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211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63" i="1" l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<sst xmlns="http://schemas.openxmlformats.org/spreadsheetml/2006/main" count="379" uniqueCount="154">
  <si>
    <t>工号</t>
  </si>
  <si>
    <t>姓名</t>
  </si>
  <si>
    <t>教师类型</t>
  </si>
  <si>
    <t>职称</t>
  </si>
  <si>
    <t>所在部门</t>
  </si>
  <si>
    <t>科研教改基础分</t>
  </si>
  <si>
    <t>系数</t>
  </si>
  <si>
    <t>应得分</t>
  </si>
  <si>
    <t>实得分</t>
  </si>
  <si>
    <t xml:space="preserve">0300003   </t>
  </si>
  <si>
    <t>方匡钿</t>
  </si>
  <si>
    <t>专任教师（教学为主型）</t>
  </si>
  <si>
    <t>讲师</t>
  </si>
  <si>
    <t>计算机</t>
  </si>
  <si>
    <t>不合格</t>
    <phoneticPr fontId="4" type="noConversion"/>
  </si>
  <si>
    <t xml:space="preserve">0400032   </t>
  </si>
  <si>
    <t>胡志明</t>
  </si>
  <si>
    <t>合格</t>
  </si>
  <si>
    <t xml:space="preserve">0809109   </t>
  </si>
  <si>
    <t>李欢</t>
  </si>
  <si>
    <t>副教授</t>
  </si>
  <si>
    <t>优秀</t>
  </si>
  <si>
    <t xml:space="preserve">0300100   </t>
  </si>
  <si>
    <t>杨勇</t>
  </si>
  <si>
    <t xml:space="preserve">0400124   </t>
  </si>
  <si>
    <t>庄严</t>
  </si>
  <si>
    <t>专任教师（教学科研型）</t>
  </si>
  <si>
    <t xml:space="preserve">0400024   </t>
  </si>
  <si>
    <t>顾央青</t>
  </si>
  <si>
    <t>数学</t>
  </si>
  <si>
    <t xml:space="preserve">0400016   </t>
  </si>
  <si>
    <t>金敬</t>
  </si>
  <si>
    <t xml:space="preserve">1001898   </t>
  </si>
  <si>
    <t>卢滢宇</t>
  </si>
  <si>
    <t xml:space="preserve">0400056   </t>
  </si>
  <si>
    <t>裴亚萍</t>
  </si>
  <si>
    <t xml:space="preserve">1001659   </t>
  </si>
  <si>
    <t>童春</t>
  </si>
  <si>
    <t xml:space="preserve">1001897   </t>
  </si>
  <si>
    <t>于蛟</t>
  </si>
  <si>
    <t>初级</t>
  </si>
  <si>
    <t xml:space="preserve">2016045   </t>
  </si>
  <si>
    <t>张欢</t>
  </si>
  <si>
    <t xml:space="preserve">1001657   </t>
  </si>
  <si>
    <t>华新福</t>
  </si>
  <si>
    <t>思政人文</t>
  </si>
  <si>
    <t>不合格</t>
  </si>
  <si>
    <t xml:space="preserve">0805001   </t>
  </si>
  <si>
    <t>李勇</t>
  </si>
  <si>
    <t xml:space="preserve">0705004   </t>
  </si>
  <si>
    <t>刘彩珍</t>
  </si>
  <si>
    <t>刘光艳</t>
  </si>
  <si>
    <t xml:space="preserve">0400047   </t>
  </si>
  <si>
    <t>刘桂萍</t>
  </si>
  <si>
    <t>教授</t>
  </si>
  <si>
    <t xml:space="preserve">0400052   </t>
  </si>
  <si>
    <t>马旭光</t>
  </si>
  <si>
    <t xml:space="preserve">1000162   </t>
  </si>
  <si>
    <t>王恩妍</t>
  </si>
  <si>
    <t xml:space="preserve">0400088   </t>
  </si>
  <si>
    <t>吴艳冬</t>
  </si>
  <si>
    <t xml:space="preserve">2014062   </t>
  </si>
  <si>
    <t>杨宏</t>
  </si>
  <si>
    <t xml:space="preserve">0400098   </t>
  </si>
  <si>
    <t>杨静</t>
  </si>
  <si>
    <t xml:space="preserve">1001067   </t>
  </si>
  <si>
    <t>张国艳</t>
  </si>
  <si>
    <t xml:space="preserve">0400007   </t>
  </si>
  <si>
    <t>陈兰芳</t>
  </si>
  <si>
    <t>体育</t>
  </si>
  <si>
    <t>不合格</t>
    <phoneticPr fontId="4" type="noConversion"/>
  </si>
  <si>
    <t xml:space="preserve">0400008   </t>
  </si>
  <si>
    <t>陈显健</t>
  </si>
  <si>
    <t xml:space="preserve">1001660   </t>
  </si>
  <si>
    <t>陈优君</t>
  </si>
  <si>
    <t xml:space="preserve">2015059   </t>
  </si>
  <si>
    <t>李晓龙</t>
  </si>
  <si>
    <t>新进教师不考核</t>
    <phoneticPr fontId="4" type="noConversion"/>
  </si>
  <si>
    <t xml:space="preserve">0400046   </t>
  </si>
  <si>
    <t>林丹</t>
  </si>
  <si>
    <t xml:space="preserve">1001934   </t>
  </si>
  <si>
    <t>刘双飞</t>
  </si>
  <si>
    <t xml:space="preserve">1001068   </t>
  </si>
  <si>
    <t>刘雪凯</t>
  </si>
  <si>
    <t xml:space="preserve">2015045   </t>
  </si>
  <si>
    <t>彭小智</t>
  </si>
  <si>
    <t xml:space="preserve">0400074   </t>
  </si>
  <si>
    <t>孙雪培</t>
  </si>
  <si>
    <t xml:space="preserve">2014055   </t>
  </si>
  <si>
    <t>谢丽媛</t>
  </si>
  <si>
    <t xml:space="preserve">0400006   </t>
  </si>
  <si>
    <t>徐香梅</t>
  </si>
  <si>
    <t xml:space="preserve">0400111   </t>
  </si>
  <si>
    <t>章雁宁</t>
  </si>
  <si>
    <t>专任教师（行政兼课人员）</t>
  </si>
  <si>
    <t>行政</t>
  </si>
  <si>
    <t xml:space="preserve">0400114   </t>
  </si>
  <si>
    <t>赵星</t>
  </si>
  <si>
    <t xml:space="preserve">1001568   </t>
  </si>
  <si>
    <t>陈梦纳</t>
  </si>
  <si>
    <t>其他专技人员（其他人员）</t>
  </si>
  <si>
    <t xml:space="preserve">0400025   </t>
  </si>
  <si>
    <t>郭华恬</t>
  </si>
  <si>
    <t xml:space="preserve">0400097   </t>
  </si>
  <si>
    <t>宣平</t>
  </si>
  <si>
    <t xml:space="preserve">0400110   </t>
  </si>
  <si>
    <t>章世梁</t>
  </si>
  <si>
    <t xml:space="preserve">0400116   </t>
  </si>
  <si>
    <t>周碧蓉</t>
  </si>
  <si>
    <t xml:space="preserve">0400022   </t>
  </si>
  <si>
    <t>房思金</t>
  </si>
  <si>
    <t>英语</t>
  </si>
  <si>
    <t xml:space="preserve">0604131   </t>
  </si>
  <si>
    <t>郝帅</t>
  </si>
  <si>
    <t xml:space="preserve">0400035   </t>
  </si>
  <si>
    <t>黄静茹</t>
  </si>
  <si>
    <t xml:space="preserve">0400036   </t>
  </si>
  <si>
    <t>黄晓翔</t>
  </si>
  <si>
    <t xml:space="preserve">0400027   </t>
  </si>
  <si>
    <t>孔金仙</t>
  </si>
  <si>
    <t>退休前三年不考核</t>
    <phoneticPr fontId="4" type="noConversion"/>
  </si>
  <si>
    <t xml:space="preserve">0200023   </t>
  </si>
  <si>
    <t>李清辉</t>
  </si>
  <si>
    <t xml:space="preserve">0400042   </t>
  </si>
  <si>
    <t>李曙文</t>
  </si>
  <si>
    <t xml:space="preserve">0400055   </t>
  </si>
  <si>
    <t>毛剑敏</t>
  </si>
  <si>
    <t xml:space="preserve">0400075   </t>
  </si>
  <si>
    <t>孙轶婷</t>
  </si>
  <si>
    <t xml:space="preserve">0400151   </t>
  </si>
  <si>
    <t>王薇薇</t>
  </si>
  <si>
    <t xml:space="preserve">0200058   </t>
  </si>
  <si>
    <t>王晓艳</t>
  </si>
  <si>
    <t xml:space="preserve">0400091   </t>
  </si>
  <si>
    <t>项导</t>
  </si>
  <si>
    <t xml:space="preserve">0400093   </t>
  </si>
  <si>
    <t>徐丹霞</t>
  </si>
  <si>
    <t xml:space="preserve">0400319   </t>
  </si>
  <si>
    <t>徐德兰</t>
  </si>
  <si>
    <t xml:space="preserve">0400200   </t>
  </si>
  <si>
    <t>俞千山</t>
  </si>
  <si>
    <t xml:space="preserve">0400149   </t>
  </si>
  <si>
    <t>张丽丽</t>
  </si>
  <si>
    <t xml:space="preserve">1001661   </t>
  </si>
  <si>
    <t>张婷</t>
  </si>
  <si>
    <t xml:space="preserve">0804001   </t>
  </si>
  <si>
    <t>张晓娜</t>
  </si>
  <si>
    <t xml:space="preserve">0809047   </t>
  </si>
  <si>
    <t>赵虹</t>
  </si>
  <si>
    <t xml:space="preserve">0400120   </t>
  </si>
  <si>
    <t>周蕾</t>
  </si>
  <si>
    <t xml:space="preserve">0400127   </t>
  </si>
  <si>
    <t>朱晨鹏</t>
  </si>
  <si>
    <t>考核结果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</si>
</sst>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/>
  </sheetViews>
  <sheetFormatPr defaultColWidth="9" defaultRowHeight="13.5" x14ac:dyDescent="0.15"/>
  <cols>
    <col min="1" max="1" width="8.375" style="6" customWidth="1"/>
    <col min="2" max="2" width="7.375" style="6" customWidth="1"/>
    <col min="3" max="3" width="21.25" style="6" customWidth="1"/>
    <col min="4" max="4" width="6.875" style="6" customWidth="1"/>
    <col min="5" max="5" width="9.25" style="6" customWidth="1"/>
    <col min="6" max="6" width="8.75" style="6" customWidth="1"/>
    <col min="7" max="7" width="5.25" style="6" bestFit="1" customWidth="1"/>
    <col min="8" max="8" width="6.5" style="6" customWidth="1"/>
    <col min="9" max="9" width="7" style="6" customWidth="1"/>
    <col min="10" max="10" width="17.125" style="6" customWidth="1"/>
    <col min="11" max="11" width="20.5" style="6" bestFit="1" customWidth="1"/>
    <col min="12" max="255" width="9" style="6"/>
    <col min="256" max="256" width="8" style="6" customWidth="1"/>
    <col min="257" max="257" width="5.875" style="6" customWidth="1"/>
    <col min="258" max="258" width="21.25" style="6" customWidth="1"/>
    <col min="259" max="259" width="6.375" style="6" bestFit="1" customWidth="1"/>
    <col min="260" max="260" width="7.25" style="6" customWidth="1"/>
    <col min="261" max="261" width="15.5" style="6" customWidth="1"/>
    <col min="262" max="265" width="9" style="6"/>
    <col min="266" max="266" width="17.125" style="6" customWidth="1"/>
    <col min="267" max="267" width="20.5" style="6" bestFit="1" customWidth="1"/>
    <col min="268" max="511" width="9" style="6"/>
    <col min="512" max="512" width="8" style="6" customWidth="1"/>
    <col min="513" max="513" width="5.875" style="6" customWidth="1"/>
    <col min="514" max="514" width="21.25" style="6" customWidth="1"/>
    <col min="515" max="515" width="6.375" style="6" bestFit="1" customWidth="1"/>
    <col min="516" max="516" width="7.25" style="6" customWidth="1"/>
    <col min="517" max="517" width="15.5" style="6" customWidth="1"/>
    <col min="518" max="521" width="9" style="6"/>
    <col min="522" max="522" width="17.125" style="6" customWidth="1"/>
    <col min="523" max="523" width="20.5" style="6" bestFit="1" customWidth="1"/>
    <col min="524" max="767" width="9" style="6"/>
    <col min="768" max="768" width="8" style="6" customWidth="1"/>
    <col min="769" max="769" width="5.875" style="6" customWidth="1"/>
    <col min="770" max="770" width="21.25" style="6" customWidth="1"/>
    <col min="771" max="771" width="6.375" style="6" bestFit="1" customWidth="1"/>
    <col min="772" max="772" width="7.25" style="6" customWidth="1"/>
    <col min="773" max="773" width="15.5" style="6" customWidth="1"/>
    <col min="774" max="777" width="9" style="6"/>
    <col min="778" max="778" width="17.125" style="6" customWidth="1"/>
    <col min="779" max="779" width="20.5" style="6" bestFit="1" customWidth="1"/>
    <col min="780" max="1023" width="9" style="6"/>
    <col min="1024" max="1024" width="8" style="6" customWidth="1"/>
    <col min="1025" max="1025" width="5.875" style="6" customWidth="1"/>
    <col min="1026" max="1026" width="21.25" style="6" customWidth="1"/>
    <col min="1027" max="1027" width="6.375" style="6" bestFit="1" customWidth="1"/>
    <col min="1028" max="1028" width="7.25" style="6" customWidth="1"/>
    <col min="1029" max="1029" width="15.5" style="6" customWidth="1"/>
    <col min="1030" max="1033" width="9" style="6"/>
    <col min="1034" max="1034" width="17.125" style="6" customWidth="1"/>
    <col min="1035" max="1035" width="20.5" style="6" bestFit="1" customWidth="1"/>
    <col min="1036" max="1279" width="9" style="6"/>
    <col min="1280" max="1280" width="8" style="6" customWidth="1"/>
    <col min="1281" max="1281" width="5.875" style="6" customWidth="1"/>
    <col min="1282" max="1282" width="21.25" style="6" customWidth="1"/>
    <col min="1283" max="1283" width="6.375" style="6" bestFit="1" customWidth="1"/>
    <col min="1284" max="1284" width="7.25" style="6" customWidth="1"/>
    <col min="1285" max="1285" width="15.5" style="6" customWidth="1"/>
    <col min="1286" max="1289" width="9" style="6"/>
    <col min="1290" max="1290" width="17.125" style="6" customWidth="1"/>
    <col min="1291" max="1291" width="20.5" style="6" bestFit="1" customWidth="1"/>
    <col min="1292" max="1535" width="9" style="6"/>
    <col min="1536" max="1536" width="8" style="6" customWidth="1"/>
    <col min="1537" max="1537" width="5.875" style="6" customWidth="1"/>
    <col min="1538" max="1538" width="21.25" style="6" customWidth="1"/>
    <col min="1539" max="1539" width="6.375" style="6" bestFit="1" customWidth="1"/>
    <col min="1540" max="1540" width="7.25" style="6" customWidth="1"/>
    <col min="1541" max="1541" width="15.5" style="6" customWidth="1"/>
    <col min="1542" max="1545" width="9" style="6"/>
    <col min="1546" max="1546" width="17.125" style="6" customWidth="1"/>
    <col min="1547" max="1547" width="20.5" style="6" bestFit="1" customWidth="1"/>
    <col min="1548" max="1791" width="9" style="6"/>
    <col min="1792" max="1792" width="8" style="6" customWidth="1"/>
    <col min="1793" max="1793" width="5.875" style="6" customWidth="1"/>
    <col min="1794" max="1794" width="21.25" style="6" customWidth="1"/>
    <col min="1795" max="1795" width="6.375" style="6" bestFit="1" customWidth="1"/>
    <col min="1796" max="1796" width="7.25" style="6" customWidth="1"/>
    <col min="1797" max="1797" width="15.5" style="6" customWidth="1"/>
    <col min="1798" max="1801" width="9" style="6"/>
    <col min="1802" max="1802" width="17.125" style="6" customWidth="1"/>
    <col min="1803" max="1803" width="20.5" style="6" bestFit="1" customWidth="1"/>
    <col min="1804" max="2047" width="9" style="6"/>
    <col min="2048" max="2048" width="8" style="6" customWidth="1"/>
    <col min="2049" max="2049" width="5.875" style="6" customWidth="1"/>
    <col min="2050" max="2050" width="21.25" style="6" customWidth="1"/>
    <col min="2051" max="2051" width="6.375" style="6" bestFit="1" customWidth="1"/>
    <col min="2052" max="2052" width="7.25" style="6" customWidth="1"/>
    <col min="2053" max="2053" width="15.5" style="6" customWidth="1"/>
    <col min="2054" max="2057" width="9" style="6"/>
    <col min="2058" max="2058" width="17.125" style="6" customWidth="1"/>
    <col min="2059" max="2059" width="20.5" style="6" bestFit="1" customWidth="1"/>
    <col min="2060" max="2303" width="9" style="6"/>
    <col min="2304" max="2304" width="8" style="6" customWidth="1"/>
    <col min="2305" max="2305" width="5.875" style="6" customWidth="1"/>
    <col min="2306" max="2306" width="21.25" style="6" customWidth="1"/>
    <col min="2307" max="2307" width="6.375" style="6" bestFit="1" customWidth="1"/>
    <col min="2308" max="2308" width="7.25" style="6" customWidth="1"/>
    <col min="2309" max="2309" width="15.5" style="6" customWidth="1"/>
    <col min="2310" max="2313" width="9" style="6"/>
    <col min="2314" max="2314" width="17.125" style="6" customWidth="1"/>
    <col min="2315" max="2315" width="20.5" style="6" bestFit="1" customWidth="1"/>
    <col min="2316" max="2559" width="9" style="6"/>
    <col min="2560" max="2560" width="8" style="6" customWidth="1"/>
    <col min="2561" max="2561" width="5.875" style="6" customWidth="1"/>
    <col min="2562" max="2562" width="21.25" style="6" customWidth="1"/>
    <col min="2563" max="2563" width="6.375" style="6" bestFit="1" customWidth="1"/>
    <col min="2564" max="2564" width="7.25" style="6" customWidth="1"/>
    <col min="2565" max="2565" width="15.5" style="6" customWidth="1"/>
    <col min="2566" max="2569" width="9" style="6"/>
    <col min="2570" max="2570" width="17.125" style="6" customWidth="1"/>
    <col min="2571" max="2571" width="20.5" style="6" bestFit="1" customWidth="1"/>
    <col min="2572" max="2815" width="9" style="6"/>
    <col min="2816" max="2816" width="8" style="6" customWidth="1"/>
    <col min="2817" max="2817" width="5.875" style="6" customWidth="1"/>
    <col min="2818" max="2818" width="21.25" style="6" customWidth="1"/>
    <col min="2819" max="2819" width="6.375" style="6" bestFit="1" customWidth="1"/>
    <col min="2820" max="2820" width="7.25" style="6" customWidth="1"/>
    <col min="2821" max="2821" width="15.5" style="6" customWidth="1"/>
    <col min="2822" max="2825" width="9" style="6"/>
    <col min="2826" max="2826" width="17.125" style="6" customWidth="1"/>
    <col min="2827" max="2827" width="20.5" style="6" bestFit="1" customWidth="1"/>
    <col min="2828" max="3071" width="9" style="6"/>
    <col min="3072" max="3072" width="8" style="6" customWidth="1"/>
    <col min="3073" max="3073" width="5.875" style="6" customWidth="1"/>
    <col min="3074" max="3074" width="21.25" style="6" customWidth="1"/>
    <col min="3075" max="3075" width="6.375" style="6" bestFit="1" customWidth="1"/>
    <col min="3076" max="3076" width="7.25" style="6" customWidth="1"/>
    <col min="3077" max="3077" width="15.5" style="6" customWidth="1"/>
    <col min="3078" max="3081" width="9" style="6"/>
    <col min="3082" max="3082" width="17.125" style="6" customWidth="1"/>
    <col min="3083" max="3083" width="20.5" style="6" bestFit="1" customWidth="1"/>
    <col min="3084" max="3327" width="9" style="6"/>
    <col min="3328" max="3328" width="8" style="6" customWidth="1"/>
    <col min="3329" max="3329" width="5.875" style="6" customWidth="1"/>
    <col min="3330" max="3330" width="21.25" style="6" customWidth="1"/>
    <col min="3331" max="3331" width="6.375" style="6" bestFit="1" customWidth="1"/>
    <col min="3332" max="3332" width="7.25" style="6" customWidth="1"/>
    <col min="3333" max="3333" width="15.5" style="6" customWidth="1"/>
    <col min="3334" max="3337" width="9" style="6"/>
    <col min="3338" max="3338" width="17.125" style="6" customWidth="1"/>
    <col min="3339" max="3339" width="20.5" style="6" bestFit="1" customWidth="1"/>
    <col min="3340" max="3583" width="9" style="6"/>
    <col min="3584" max="3584" width="8" style="6" customWidth="1"/>
    <col min="3585" max="3585" width="5.875" style="6" customWidth="1"/>
    <col min="3586" max="3586" width="21.25" style="6" customWidth="1"/>
    <col min="3587" max="3587" width="6.375" style="6" bestFit="1" customWidth="1"/>
    <col min="3588" max="3588" width="7.25" style="6" customWidth="1"/>
    <col min="3589" max="3589" width="15.5" style="6" customWidth="1"/>
    <col min="3590" max="3593" width="9" style="6"/>
    <col min="3594" max="3594" width="17.125" style="6" customWidth="1"/>
    <col min="3595" max="3595" width="20.5" style="6" bestFit="1" customWidth="1"/>
    <col min="3596" max="3839" width="9" style="6"/>
    <col min="3840" max="3840" width="8" style="6" customWidth="1"/>
    <col min="3841" max="3841" width="5.875" style="6" customWidth="1"/>
    <col min="3842" max="3842" width="21.25" style="6" customWidth="1"/>
    <col min="3843" max="3843" width="6.375" style="6" bestFit="1" customWidth="1"/>
    <col min="3844" max="3844" width="7.25" style="6" customWidth="1"/>
    <col min="3845" max="3845" width="15.5" style="6" customWidth="1"/>
    <col min="3846" max="3849" width="9" style="6"/>
    <col min="3850" max="3850" width="17.125" style="6" customWidth="1"/>
    <col min="3851" max="3851" width="20.5" style="6" bestFit="1" customWidth="1"/>
    <col min="3852" max="4095" width="9" style="6"/>
    <col min="4096" max="4096" width="8" style="6" customWidth="1"/>
    <col min="4097" max="4097" width="5.875" style="6" customWidth="1"/>
    <col min="4098" max="4098" width="21.25" style="6" customWidth="1"/>
    <col min="4099" max="4099" width="6.375" style="6" bestFit="1" customWidth="1"/>
    <col min="4100" max="4100" width="7.25" style="6" customWidth="1"/>
    <col min="4101" max="4101" width="15.5" style="6" customWidth="1"/>
    <col min="4102" max="4105" width="9" style="6"/>
    <col min="4106" max="4106" width="17.125" style="6" customWidth="1"/>
    <col min="4107" max="4107" width="20.5" style="6" bestFit="1" customWidth="1"/>
    <col min="4108" max="4351" width="9" style="6"/>
    <col min="4352" max="4352" width="8" style="6" customWidth="1"/>
    <col min="4353" max="4353" width="5.875" style="6" customWidth="1"/>
    <col min="4354" max="4354" width="21.25" style="6" customWidth="1"/>
    <col min="4355" max="4355" width="6.375" style="6" bestFit="1" customWidth="1"/>
    <col min="4356" max="4356" width="7.25" style="6" customWidth="1"/>
    <col min="4357" max="4357" width="15.5" style="6" customWidth="1"/>
    <col min="4358" max="4361" width="9" style="6"/>
    <col min="4362" max="4362" width="17.125" style="6" customWidth="1"/>
    <col min="4363" max="4363" width="20.5" style="6" bestFit="1" customWidth="1"/>
    <col min="4364" max="4607" width="9" style="6"/>
    <col min="4608" max="4608" width="8" style="6" customWidth="1"/>
    <col min="4609" max="4609" width="5.875" style="6" customWidth="1"/>
    <col min="4610" max="4610" width="21.25" style="6" customWidth="1"/>
    <col min="4611" max="4611" width="6.375" style="6" bestFit="1" customWidth="1"/>
    <col min="4612" max="4612" width="7.25" style="6" customWidth="1"/>
    <col min="4613" max="4613" width="15.5" style="6" customWidth="1"/>
    <col min="4614" max="4617" width="9" style="6"/>
    <col min="4618" max="4618" width="17.125" style="6" customWidth="1"/>
    <col min="4619" max="4619" width="20.5" style="6" bestFit="1" customWidth="1"/>
    <col min="4620" max="4863" width="9" style="6"/>
    <col min="4864" max="4864" width="8" style="6" customWidth="1"/>
    <col min="4865" max="4865" width="5.875" style="6" customWidth="1"/>
    <col min="4866" max="4866" width="21.25" style="6" customWidth="1"/>
    <col min="4867" max="4867" width="6.375" style="6" bestFit="1" customWidth="1"/>
    <col min="4868" max="4868" width="7.25" style="6" customWidth="1"/>
    <col min="4869" max="4869" width="15.5" style="6" customWidth="1"/>
    <col min="4870" max="4873" width="9" style="6"/>
    <col min="4874" max="4874" width="17.125" style="6" customWidth="1"/>
    <col min="4875" max="4875" width="20.5" style="6" bestFit="1" customWidth="1"/>
    <col min="4876" max="5119" width="9" style="6"/>
    <col min="5120" max="5120" width="8" style="6" customWidth="1"/>
    <col min="5121" max="5121" width="5.875" style="6" customWidth="1"/>
    <col min="5122" max="5122" width="21.25" style="6" customWidth="1"/>
    <col min="5123" max="5123" width="6.375" style="6" bestFit="1" customWidth="1"/>
    <col min="5124" max="5124" width="7.25" style="6" customWidth="1"/>
    <col min="5125" max="5125" width="15.5" style="6" customWidth="1"/>
    <col min="5126" max="5129" width="9" style="6"/>
    <col min="5130" max="5130" width="17.125" style="6" customWidth="1"/>
    <col min="5131" max="5131" width="20.5" style="6" bestFit="1" customWidth="1"/>
    <col min="5132" max="5375" width="9" style="6"/>
    <col min="5376" max="5376" width="8" style="6" customWidth="1"/>
    <col min="5377" max="5377" width="5.875" style="6" customWidth="1"/>
    <col min="5378" max="5378" width="21.25" style="6" customWidth="1"/>
    <col min="5379" max="5379" width="6.375" style="6" bestFit="1" customWidth="1"/>
    <col min="5380" max="5380" width="7.25" style="6" customWidth="1"/>
    <col min="5381" max="5381" width="15.5" style="6" customWidth="1"/>
    <col min="5382" max="5385" width="9" style="6"/>
    <col min="5386" max="5386" width="17.125" style="6" customWidth="1"/>
    <col min="5387" max="5387" width="20.5" style="6" bestFit="1" customWidth="1"/>
    <col min="5388" max="5631" width="9" style="6"/>
    <col min="5632" max="5632" width="8" style="6" customWidth="1"/>
    <col min="5633" max="5633" width="5.875" style="6" customWidth="1"/>
    <col min="5634" max="5634" width="21.25" style="6" customWidth="1"/>
    <col min="5635" max="5635" width="6.375" style="6" bestFit="1" customWidth="1"/>
    <col min="5636" max="5636" width="7.25" style="6" customWidth="1"/>
    <col min="5637" max="5637" width="15.5" style="6" customWidth="1"/>
    <col min="5638" max="5641" width="9" style="6"/>
    <col min="5642" max="5642" width="17.125" style="6" customWidth="1"/>
    <col min="5643" max="5643" width="20.5" style="6" bestFit="1" customWidth="1"/>
    <col min="5644" max="5887" width="9" style="6"/>
    <col min="5888" max="5888" width="8" style="6" customWidth="1"/>
    <col min="5889" max="5889" width="5.875" style="6" customWidth="1"/>
    <col min="5890" max="5890" width="21.25" style="6" customWidth="1"/>
    <col min="5891" max="5891" width="6.375" style="6" bestFit="1" customWidth="1"/>
    <col min="5892" max="5892" width="7.25" style="6" customWidth="1"/>
    <col min="5893" max="5893" width="15.5" style="6" customWidth="1"/>
    <col min="5894" max="5897" width="9" style="6"/>
    <col min="5898" max="5898" width="17.125" style="6" customWidth="1"/>
    <col min="5899" max="5899" width="20.5" style="6" bestFit="1" customWidth="1"/>
    <col min="5900" max="6143" width="9" style="6"/>
    <col min="6144" max="6144" width="8" style="6" customWidth="1"/>
    <col min="6145" max="6145" width="5.875" style="6" customWidth="1"/>
    <col min="6146" max="6146" width="21.25" style="6" customWidth="1"/>
    <col min="6147" max="6147" width="6.375" style="6" bestFit="1" customWidth="1"/>
    <col min="6148" max="6148" width="7.25" style="6" customWidth="1"/>
    <col min="6149" max="6149" width="15.5" style="6" customWidth="1"/>
    <col min="6150" max="6153" width="9" style="6"/>
    <col min="6154" max="6154" width="17.125" style="6" customWidth="1"/>
    <col min="6155" max="6155" width="20.5" style="6" bestFit="1" customWidth="1"/>
    <col min="6156" max="6399" width="9" style="6"/>
    <col min="6400" max="6400" width="8" style="6" customWidth="1"/>
    <col min="6401" max="6401" width="5.875" style="6" customWidth="1"/>
    <col min="6402" max="6402" width="21.25" style="6" customWidth="1"/>
    <col min="6403" max="6403" width="6.375" style="6" bestFit="1" customWidth="1"/>
    <col min="6404" max="6404" width="7.25" style="6" customWidth="1"/>
    <col min="6405" max="6405" width="15.5" style="6" customWidth="1"/>
    <col min="6406" max="6409" width="9" style="6"/>
    <col min="6410" max="6410" width="17.125" style="6" customWidth="1"/>
    <col min="6411" max="6411" width="20.5" style="6" bestFit="1" customWidth="1"/>
    <col min="6412" max="6655" width="9" style="6"/>
    <col min="6656" max="6656" width="8" style="6" customWidth="1"/>
    <col min="6657" max="6657" width="5.875" style="6" customWidth="1"/>
    <col min="6658" max="6658" width="21.25" style="6" customWidth="1"/>
    <col min="6659" max="6659" width="6.375" style="6" bestFit="1" customWidth="1"/>
    <col min="6660" max="6660" width="7.25" style="6" customWidth="1"/>
    <col min="6661" max="6661" width="15.5" style="6" customWidth="1"/>
    <col min="6662" max="6665" width="9" style="6"/>
    <col min="6666" max="6666" width="17.125" style="6" customWidth="1"/>
    <col min="6667" max="6667" width="20.5" style="6" bestFit="1" customWidth="1"/>
    <col min="6668" max="6911" width="9" style="6"/>
    <col min="6912" max="6912" width="8" style="6" customWidth="1"/>
    <col min="6913" max="6913" width="5.875" style="6" customWidth="1"/>
    <col min="6914" max="6914" width="21.25" style="6" customWidth="1"/>
    <col min="6915" max="6915" width="6.375" style="6" bestFit="1" customWidth="1"/>
    <col min="6916" max="6916" width="7.25" style="6" customWidth="1"/>
    <col min="6917" max="6917" width="15.5" style="6" customWidth="1"/>
    <col min="6918" max="6921" width="9" style="6"/>
    <col min="6922" max="6922" width="17.125" style="6" customWidth="1"/>
    <col min="6923" max="6923" width="20.5" style="6" bestFit="1" customWidth="1"/>
    <col min="6924" max="7167" width="9" style="6"/>
    <col min="7168" max="7168" width="8" style="6" customWidth="1"/>
    <col min="7169" max="7169" width="5.875" style="6" customWidth="1"/>
    <col min="7170" max="7170" width="21.25" style="6" customWidth="1"/>
    <col min="7171" max="7171" width="6.375" style="6" bestFit="1" customWidth="1"/>
    <col min="7172" max="7172" width="7.25" style="6" customWidth="1"/>
    <col min="7173" max="7173" width="15.5" style="6" customWidth="1"/>
    <col min="7174" max="7177" width="9" style="6"/>
    <col min="7178" max="7178" width="17.125" style="6" customWidth="1"/>
    <col min="7179" max="7179" width="20.5" style="6" bestFit="1" customWidth="1"/>
    <col min="7180" max="7423" width="9" style="6"/>
    <col min="7424" max="7424" width="8" style="6" customWidth="1"/>
    <col min="7425" max="7425" width="5.875" style="6" customWidth="1"/>
    <col min="7426" max="7426" width="21.25" style="6" customWidth="1"/>
    <col min="7427" max="7427" width="6.375" style="6" bestFit="1" customWidth="1"/>
    <col min="7428" max="7428" width="7.25" style="6" customWidth="1"/>
    <col min="7429" max="7429" width="15.5" style="6" customWidth="1"/>
    <col min="7430" max="7433" width="9" style="6"/>
    <col min="7434" max="7434" width="17.125" style="6" customWidth="1"/>
    <col min="7435" max="7435" width="20.5" style="6" bestFit="1" customWidth="1"/>
    <col min="7436" max="7679" width="9" style="6"/>
    <col min="7680" max="7680" width="8" style="6" customWidth="1"/>
    <col min="7681" max="7681" width="5.875" style="6" customWidth="1"/>
    <col min="7682" max="7682" width="21.25" style="6" customWidth="1"/>
    <col min="7683" max="7683" width="6.375" style="6" bestFit="1" customWidth="1"/>
    <col min="7684" max="7684" width="7.25" style="6" customWidth="1"/>
    <col min="7685" max="7685" width="15.5" style="6" customWidth="1"/>
    <col min="7686" max="7689" width="9" style="6"/>
    <col min="7690" max="7690" width="17.125" style="6" customWidth="1"/>
    <col min="7691" max="7691" width="20.5" style="6" bestFit="1" customWidth="1"/>
    <col min="7692" max="7935" width="9" style="6"/>
    <col min="7936" max="7936" width="8" style="6" customWidth="1"/>
    <col min="7937" max="7937" width="5.875" style="6" customWidth="1"/>
    <col min="7938" max="7938" width="21.25" style="6" customWidth="1"/>
    <col min="7939" max="7939" width="6.375" style="6" bestFit="1" customWidth="1"/>
    <col min="7940" max="7940" width="7.25" style="6" customWidth="1"/>
    <col min="7941" max="7941" width="15.5" style="6" customWidth="1"/>
    <col min="7942" max="7945" width="9" style="6"/>
    <col min="7946" max="7946" width="17.125" style="6" customWidth="1"/>
    <col min="7947" max="7947" width="20.5" style="6" bestFit="1" customWidth="1"/>
    <col min="7948" max="8191" width="9" style="6"/>
    <col min="8192" max="8192" width="8" style="6" customWidth="1"/>
    <col min="8193" max="8193" width="5.875" style="6" customWidth="1"/>
    <col min="8194" max="8194" width="21.25" style="6" customWidth="1"/>
    <col min="8195" max="8195" width="6.375" style="6" bestFit="1" customWidth="1"/>
    <col min="8196" max="8196" width="7.25" style="6" customWidth="1"/>
    <col min="8197" max="8197" width="15.5" style="6" customWidth="1"/>
    <col min="8198" max="8201" width="9" style="6"/>
    <col min="8202" max="8202" width="17.125" style="6" customWidth="1"/>
    <col min="8203" max="8203" width="20.5" style="6" bestFit="1" customWidth="1"/>
    <col min="8204" max="8447" width="9" style="6"/>
    <col min="8448" max="8448" width="8" style="6" customWidth="1"/>
    <col min="8449" max="8449" width="5.875" style="6" customWidth="1"/>
    <col min="8450" max="8450" width="21.25" style="6" customWidth="1"/>
    <col min="8451" max="8451" width="6.375" style="6" bestFit="1" customWidth="1"/>
    <col min="8452" max="8452" width="7.25" style="6" customWidth="1"/>
    <col min="8453" max="8453" width="15.5" style="6" customWidth="1"/>
    <col min="8454" max="8457" width="9" style="6"/>
    <col min="8458" max="8458" width="17.125" style="6" customWidth="1"/>
    <col min="8459" max="8459" width="20.5" style="6" bestFit="1" customWidth="1"/>
    <col min="8460" max="8703" width="9" style="6"/>
    <col min="8704" max="8704" width="8" style="6" customWidth="1"/>
    <col min="8705" max="8705" width="5.875" style="6" customWidth="1"/>
    <col min="8706" max="8706" width="21.25" style="6" customWidth="1"/>
    <col min="8707" max="8707" width="6.375" style="6" bestFit="1" customWidth="1"/>
    <col min="8708" max="8708" width="7.25" style="6" customWidth="1"/>
    <col min="8709" max="8709" width="15.5" style="6" customWidth="1"/>
    <col min="8710" max="8713" width="9" style="6"/>
    <col min="8714" max="8714" width="17.125" style="6" customWidth="1"/>
    <col min="8715" max="8715" width="20.5" style="6" bestFit="1" customWidth="1"/>
    <col min="8716" max="8959" width="9" style="6"/>
    <col min="8960" max="8960" width="8" style="6" customWidth="1"/>
    <col min="8961" max="8961" width="5.875" style="6" customWidth="1"/>
    <col min="8962" max="8962" width="21.25" style="6" customWidth="1"/>
    <col min="8963" max="8963" width="6.375" style="6" bestFit="1" customWidth="1"/>
    <col min="8964" max="8964" width="7.25" style="6" customWidth="1"/>
    <col min="8965" max="8965" width="15.5" style="6" customWidth="1"/>
    <col min="8966" max="8969" width="9" style="6"/>
    <col min="8970" max="8970" width="17.125" style="6" customWidth="1"/>
    <col min="8971" max="8971" width="20.5" style="6" bestFit="1" customWidth="1"/>
    <col min="8972" max="9215" width="9" style="6"/>
    <col min="9216" max="9216" width="8" style="6" customWidth="1"/>
    <col min="9217" max="9217" width="5.875" style="6" customWidth="1"/>
    <col min="9218" max="9218" width="21.25" style="6" customWidth="1"/>
    <col min="9219" max="9219" width="6.375" style="6" bestFit="1" customWidth="1"/>
    <col min="9220" max="9220" width="7.25" style="6" customWidth="1"/>
    <col min="9221" max="9221" width="15.5" style="6" customWidth="1"/>
    <col min="9222" max="9225" width="9" style="6"/>
    <col min="9226" max="9226" width="17.125" style="6" customWidth="1"/>
    <col min="9227" max="9227" width="20.5" style="6" bestFit="1" customWidth="1"/>
    <col min="9228" max="9471" width="9" style="6"/>
    <col min="9472" max="9472" width="8" style="6" customWidth="1"/>
    <col min="9473" max="9473" width="5.875" style="6" customWidth="1"/>
    <col min="9474" max="9474" width="21.25" style="6" customWidth="1"/>
    <col min="9475" max="9475" width="6.375" style="6" bestFit="1" customWidth="1"/>
    <col min="9476" max="9476" width="7.25" style="6" customWidth="1"/>
    <col min="9477" max="9477" width="15.5" style="6" customWidth="1"/>
    <col min="9478" max="9481" width="9" style="6"/>
    <col min="9482" max="9482" width="17.125" style="6" customWidth="1"/>
    <col min="9483" max="9483" width="20.5" style="6" bestFit="1" customWidth="1"/>
    <col min="9484" max="9727" width="9" style="6"/>
    <col min="9728" max="9728" width="8" style="6" customWidth="1"/>
    <col min="9729" max="9729" width="5.875" style="6" customWidth="1"/>
    <col min="9730" max="9730" width="21.25" style="6" customWidth="1"/>
    <col min="9731" max="9731" width="6.375" style="6" bestFit="1" customWidth="1"/>
    <col min="9732" max="9732" width="7.25" style="6" customWidth="1"/>
    <col min="9733" max="9733" width="15.5" style="6" customWidth="1"/>
    <col min="9734" max="9737" width="9" style="6"/>
    <col min="9738" max="9738" width="17.125" style="6" customWidth="1"/>
    <col min="9739" max="9739" width="20.5" style="6" bestFit="1" customWidth="1"/>
    <col min="9740" max="9983" width="9" style="6"/>
    <col min="9984" max="9984" width="8" style="6" customWidth="1"/>
    <col min="9985" max="9985" width="5.875" style="6" customWidth="1"/>
    <col min="9986" max="9986" width="21.25" style="6" customWidth="1"/>
    <col min="9987" max="9987" width="6.375" style="6" bestFit="1" customWidth="1"/>
    <col min="9988" max="9988" width="7.25" style="6" customWidth="1"/>
    <col min="9989" max="9989" width="15.5" style="6" customWidth="1"/>
    <col min="9990" max="9993" width="9" style="6"/>
    <col min="9994" max="9994" width="17.125" style="6" customWidth="1"/>
    <col min="9995" max="9995" width="20.5" style="6" bestFit="1" customWidth="1"/>
    <col min="9996" max="10239" width="9" style="6"/>
    <col min="10240" max="10240" width="8" style="6" customWidth="1"/>
    <col min="10241" max="10241" width="5.875" style="6" customWidth="1"/>
    <col min="10242" max="10242" width="21.25" style="6" customWidth="1"/>
    <col min="10243" max="10243" width="6.375" style="6" bestFit="1" customWidth="1"/>
    <col min="10244" max="10244" width="7.25" style="6" customWidth="1"/>
    <col min="10245" max="10245" width="15.5" style="6" customWidth="1"/>
    <col min="10246" max="10249" width="9" style="6"/>
    <col min="10250" max="10250" width="17.125" style="6" customWidth="1"/>
    <col min="10251" max="10251" width="20.5" style="6" bestFit="1" customWidth="1"/>
    <col min="10252" max="10495" width="9" style="6"/>
    <col min="10496" max="10496" width="8" style="6" customWidth="1"/>
    <col min="10497" max="10497" width="5.875" style="6" customWidth="1"/>
    <col min="10498" max="10498" width="21.25" style="6" customWidth="1"/>
    <col min="10499" max="10499" width="6.375" style="6" bestFit="1" customWidth="1"/>
    <col min="10500" max="10500" width="7.25" style="6" customWidth="1"/>
    <col min="10501" max="10501" width="15.5" style="6" customWidth="1"/>
    <col min="10502" max="10505" width="9" style="6"/>
    <col min="10506" max="10506" width="17.125" style="6" customWidth="1"/>
    <col min="10507" max="10507" width="20.5" style="6" bestFit="1" customWidth="1"/>
    <col min="10508" max="10751" width="9" style="6"/>
    <col min="10752" max="10752" width="8" style="6" customWidth="1"/>
    <col min="10753" max="10753" width="5.875" style="6" customWidth="1"/>
    <col min="10754" max="10754" width="21.25" style="6" customWidth="1"/>
    <col min="10755" max="10755" width="6.375" style="6" bestFit="1" customWidth="1"/>
    <col min="10756" max="10756" width="7.25" style="6" customWidth="1"/>
    <col min="10757" max="10757" width="15.5" style="6" customWidth="1"/>
    <col min="10758" max="10761" width="9" style="6"/>
    <col min="10762" max="10762" width="17.125" style="6" customWidth="1"/>
    <col min="10763" max="10763" width="20.5" style="6" bestFit="1" customWidth="1"/>
    <col min="10764" max="11007" width="9" style="6"/>
    <col min="11008" max="11008" width="8" style="6" customWidth="1"/>
    <col min="11009" max="11009" width="5.875" style="6" customWidth="1"/>
    <col min="11010" max="11010" width="21.25" style="6" customWidth="1"/>
    <col min="11011" max="11011" width="6.375" style="6" bestFit="1" customWidth="1"/>
    <col min="11012" max="11012" width="7.25" style="6" customWidth="1"/>
    <col min="11013" max="11013" width="15.5" style="6" customWidth="1"/>
    <col min="11014" max="11017" width="9" style="6"/>
    <col min="11018" max="11018" width="17.125" style="6" customWidth="1"/>
    <col min="11019" max="11019" width="20.5" style="6" bestFit="1" customWidth="1"/>
    <col min="11020" max="11263" width="9" style="6"/>
    <col min="11264" max="11264" width="8" style="6" customWidth="1"/>
    <col min="11265" max="11265" width="5.875" style="6" customWidth="1"/>
    <col min="11266" max="11266" width="21.25" style="6" customWidth="1"/>
    <col min="11267" max="11267" width="6.375" style="6" bestFit="1" customWidth="1"/>
    <col min="11268" max="11268" width="7.25" style="6" customWidth="1"/>
    <col min="11269" max="11269" width="15.5" style="6" customWidth="1"/>
    <col min="11270" max="11273" width="9" style="6"/>
    <col min="11274" max="11274" width="17.125" style="6" customWidth="1"/>
    <col min="11275" max="11275" width="20.5" style="6" bestFit="1" customWidth="1"/>
    <col min="11276" max="11519" width="9" style="6"/>
    <col min="11520" max="11520" width="8" style="6" customWidth="1"/>
    <col min="11521" max="11521" width="5.875" style="6" customWidth="1"/>
    <col min="11522" max="11522" width="21.25" style="6" customWidth="1"/>
    <col min="11523" max="11523" width="6.375" style="6" bestFit="1" customWidth="1"/>
    <col min="11524" max="11524" width="7.25" style="6" customWidth="1"/>
    <col min="11525" max="11525" width="15.5" style="6" customWidth="1"/>
    <col min="11526" max="11529" width="9" style="6"/>
    <col min="11530" max="11530" width="17.125" style="6" customWidth="1"/>
    <col min="11531" max="11531" width="20.5" style="6" bestFit="1" customWidth="1"/>
    <col min="11532" max="11775" width="9" style="6"/>
    <col min="11776" max="11776" width="8" style="6" customWidth="1"/>
    <col min="11777" max="11777" width="5.875" style="6" customWidth="1"/>
    <col min="11778" max="11778" width="21.25" style="6" customWidth="1"/>
    <col min="11779" max="11779" width="6.375" style="6" bestFit="1" customWidth="1"/>
    <col min="11780" max="11780" width="7.25" style="6" customWidth="1"/>
    <col min="11781" max="11781" width="15.5" style="6" customWidth="1"/>
    <col min="11782" max="11785" width="9" style="6"/>
    <col min="11786" max="11786" width="17.125" style="6" customWidth="1"/>
    <col min="11787" max="11787" width="20.5" style="6" bestFit="1" customWidth="1"/>
    <col min="11788" max="12031" width="9" style="6"/>
    <col min="12032" max="12032" width="8" style="6" customWidth="1"/>
    <col min="12033" max="12033" width="5.875" style="6" customWidth="1"/>
    <col min="12034" max="12034" width="21.25" style="6" customWidth="1"/>
    <col min="12035" max="12035" width="6.375" style="6" bestFit="1" customWidth="1"/>
    <col min="12036" max="12036" width="7.25" style="6" customWidth="1"/>
    <col min="12037" max="12037" width="15.5" style="6" customWidth="1"/>
    <col min="12038" max="12041" width="9" style="6"/>
    <col min="12042" max="12042" width="17.125" style="6" customWidth="1"/>
    <col min="12043" max="12043" width="20.5" style="6" bestFit="1" customWidth="1"/>
    <col min="12044" max="12287" width="9" style="6"/>
    <col min="12288" max="12288" width="8" style="6" customWidth="1"/>
    <col min="12289" max="12289" width="5.875" style="6" customWidth="1"/>
    <col min="12290" max="12290" width="21.25" style="6" customWidth="1"/>
    <col min="12291" max="12291" width="6.375" style="6" bestFit="1" customWidth="1"/>
    <col min="12292" max="12292" width="7.25" style="6" customWidth="1"/>
    <col min="12293" max="12293" width="15.5" style="6" customWidth="1"/>
    <col min="12294" max="12297" width="9" style="6"/>
    <col min="12298" max="12298" width="17.125" style="6" customWidth="1"/>
    <col min="12299" max="12299" width="20.5" style="6" bestFit="1" customWidth="1"/>
    <col min="12300" max="12543" width="9" style="6"/>
    <col min="12544" max="12544" width="8" style="6" customWidth="1"/>
    <col min="12545" max="12545" width="5.875" style="6" customWidth="1"/>
    <col min="12546" max="12546" width="21.25" style="6" customWidth="1"/>
    <col min="12547" max="12547" width="6.375" style="6" bestFit="1" customWidth="1"/>
    <col min="12548" max="12548" width="7.25" style="6" customWidth="1"/>
    <col min="12549" max="12549" width="15.5" style="6" customWidth="1"/>
    <col min="12550" max="12553" width="9" style="6"/>
    <col min="12554" max="12554" width="17.125" style="6" customWidth="1"/>
    <col min="12555" max="12555" width="20.5" style="6" bestFit="1" customWidth="1"/>
    <col min="12556" max="12799" width="9" style="6"/>
    <col min="12800" max="12800" width="8" style="6" customWidth="1"/>
    <col min="12801" max="12801" width="5.875" style="6" customWidth="1"/>
    <col min="12802" max="12802" width="21.25" style="6" customWidth="1"/>
    <col min="12803" max="12803" width="6.375" style="6" bestFit="1" customWidth="1"/>
    <col min="12804" max="12804" width="7.25" style="6" customWidth="1"/>
    <col min="12805" max="12805" width="15.5" style="6" customWidth="1"/>
    <col min="12806" max="12809" width="9" style="6"/>
    <col min="12810" max="12810" width="17.125" style="6" customWidth="1"/>
    <col min="12811" max="12811" width="20.5" style="6" bestFit="1" customWidth="1"/>
    <col min="12812" max="13055" width="9" style="6"/>
    <col min="13056" max="13056" width="8" style="6" customWidth="1"/>
    <col min="13057" max="13057" width="5.875" style="6" customWidth="1"/>
    <col min="13058" max="13058" width="21.25" style="6" customWidth="1"/>
    <col min="13059" max="13059" width="6.375" style="6" bestFit="1" customWidth="1"/>
    <col min="13060" max="13060" width="7.25" style="6" customWidth="1"/>
    <col min="13061" max="13061" width="15.5" style="6" customWidth="1"/>
    <col min="13062" max="13065" width="9" style="6"/>
    <col min="13066" max="13066" width="17.125" style="6" customWidth="1"/>
    <col min="13067" max="13067" width="20.5" style="6" bestFit="1" customWidth="1"/>
    <col min="13068" max="13311" width="9" style="6"/>
    <col min="13312" max="13312" width="8" style="6" customWidth="1"/>
    <col min="13313" max="13313" width="5.875" style="6" customWidth="1"/>
    <col min="13314" max="13314" width="21.25" style="6" customWidth="1"/>
    <col min="13315" max="13315" width="6.375" style="6" bestFit="1" customWidth="1"/>
    <col min="13316" max="13316" width="7.25" style="6" customWidth="1"/>
    <col min="13317" max="13317" width="15.5" style="6" customWidth="1"/>
    <col min="13318" max="13321" width="9" style="6"/>
    <col min="13322" max="13322" width="17.125" style="6" customWidth="1"/>
    <col min="13323" max="13323" width="20.5" style="6" bestFit="1" customWidth="1"/>
    <col min="13324" max="13567" width="9" style="6"/>
    <col min="13568" max="13568" width="8" style="6" customWidth="1"/>
    <col min="13569" max="13569" width="5.875" style="6" customWidth="1"/>
    <col min="13570" max="13570" width="21.25" style="6" customWidth="1"/>
    <col min="13571" max="13571" width="6.375" style="6" bestFit="1" customWidth="1"/>
    <col min="13572" max="13572" width="7.25" style="6" customWidth="1"/>
    <col min="13573" max="13573" width="15.5" style="6" customWidth="1"/>
    <col min="13574" max="13577" width="9" style="6"/>
    <col min="13578" max="13578" width="17.125" style="6" customWidth="1"/>
    <col min="13579" max="13579" width="20.5" style="6" bestFit="1" customWidth="1"/>
    <col min="13580" max="13823" width="9" style="6"/>
    <col min="13824" max="13824" width="8" style="6" customWidth="1"/>
    <col min="13825" max="13825" width="5.875" style="6" customWidth="1"/>
    <col min="13826" max="13826" width="21.25" style="6" customWidth="1"/>
    <col min="13827" max="13827" width="6.375" style="6" bestFit="1" customWidth="1"/>
    <col min="13828" max="13828" width="7.25" style="6" customWidth="1"/>
    <col min="13829" max="13829" width="15.5" style="6" customWidth="1"/>
    <col min="13830" max="13833" width="9" style="6"/>
    <col min="13834" max="13834" width="17.125" style="6" customWidth="1"/>
    <col min="13835" max="13835" width="20.5" style="6" bestFit="1" customWidth="1"/>
    <col min="13836" max="14079" width="9" style="6"/>
    <col min="14080" max="14080" width="8" style="6" customWidth="1"/>
    <col min="14081" max="14081" width="5.875" style="6" customWidth="1"/>
    <col min="14082" max="14082" width="21.25" style="6" customWidth="1"/>
    <col min="14083" max="14083" width="6.375" style="6" bestFit="1" customWidth="1"/>
    <col min="14084" max="14084" width="7.25" style="6" customWidth="1"/>
    <col min="14085" max="14085" width="15.5" style="6" customWidth="1"/>
    <col min="14086" max="14089" width="9" style="6"/>
    <col min="14090" max="14090" width="17.125" style="6" customWidth="1"/>
    <col min="14091" max="14091" width="20.5" style="6" bestFit="1" customWidth="1"/>
    <col min="14092" max="14335" width="9" style="6"/>
    <col min="14336" max="14336" width="8" style="6" customWidth="1"/>
    <col min="14337" max="14337" width="5.875" style="6" customWidth="1"/>
    <col min="14338" max="14338" width="21.25" style="6" customWidth="1"/>
    <col min="14339" max="14339" width="6.375" style="6" bestFit="1" customWidth="1"/>
    <col min="14340" max="14340" width="7.25" style="6" customWidth="1"/>
    <col min="14341" max="14341" width="15.5" style="6" customWidth="1"/>
    <col min="14342" max="14345" width="9" style="6"/>
    <col min="14346" max="14346" width="17.125" style="6" customWidth="1"/>
    <col min="14347" max="14347" width="20.5" style="6" bestFit="1" customWidth="1"/>
    <col min="14348" max="14591" width="9" style="6"/>
    <col min="14592" max="14592" width="8" style="6" customWidth="1"/>
    <col min="14593" max="14593" width="5.875" style="6" customWidth="1"/>
    <col min="14594" max="14594" width="21.25" style="6" customWidth="1"/>
    <col min="14595" max="14595" width="6.375" style="6" bestFit="1" customWidth="1"/>
    <col min="14596" max="14596" width="7.25" style="6" customWidth="1"/>
    <col min="14597" max="14597" width="15.5" style="6" customWidth="1"/>
    <col min="14598" max="14601" width="9" style="6"/>
    <col min="14602" max="14602" width="17.125" style="6" customWidth="1"/>
    <col min="14603" max="14603" width="20.5" style="6" bestFit="1" customWidth="1"/>
    <col min="14604" max="14847" width="9" style="6"/>
    <col min="14848" max="14848" width="8" style="6" customWidth="1"/>
    <col min="14849" max="14849" width="5.875" style="6" customWidth="1"/>
    <col min="14850" max="14850" width="21.25" style="6" customWidth="1"/>
    <col min="14851" max="14851" width="6.375" style="6" bestFit="1" customWidth="1"/>
    <col min="14852" max="14852" width="7.25" style="6" customWidth="1"/>
    <col min="14853" max="14853" width="15.5" style="6" customWidth="1"/>
    <col min="14854" max="14857" width="9" style="6"/>
    <col min="14858" max="14858" width="17.125" style="6" customWidth="1"/>
    <col min="14859" max="14859" width="20.5" style="6" bestFit="1" customWidth="1"/>
    <col min="14860" max="15103" width="9" style="6"/>
    <col min="15104" max="15104" width="8" style="6" customWidth="1"/>
    <col min="15105" max="15105" width="5.875" style="6" customWidth="1"/>
    <col min="15106" max="15106" width="21.25" style="6" customWidth="1"/>
    <col min="15107" max="15107" width="6.375" style="6" bestFit="1" customWidth="1"/>
    <col min="15108" max="15108" width="7.25" style="6" customWidth="1"/>
    <col min="15109" max="15109" width="15.5" style="6" customWidth="1"/>
    <col min="15110" max="15113" width="9" style="6"/>
    <col min="15114" max="15114" width="17.125" style="6" customWidth="1"/>
    <col min="15115" max="15115" width="20.5" style="6" bestFit="1" customWidth="1"/>
    <col min="15116" max="15359" width="9" style="6"/>
    <col min="15360" max="15360" width="8" style="6" customWidth="1"/>
    <col min="15361" max="15361" width="5.875" style="6" customWidth="1"/>
    <col min="15362" max="15362" width="21.25" style="6" customWidth="1"/>
    <col min="15363" max="15363" width="6.375" style="6" bestFit="1" customWidth="1"/>
    <col min="15364" max="15364" width="7.25" style="6" customWidth="1"/>
    <col min="15365" max="15365" width="15.5" style="6" customWidth="1"/>
    <col min="15366" max="15369" width="9" style="6"/>
    <col min="15370" max="15370" width="17.125" style="6" customWidth="1"/>
    <col min="15371" max="15371" width="20.5" style="6" bestFit="1" customWidth="1"/>
    <col min="15372" max="15615" width="9" style="6"/>
    <col min="15616" max="15616" width="8" style="6" customWidth="1"/>
    <col min="15617" max="15617" width="5.875" style="6" customWidth="1"/>
    <col min="15618" max="15618" width="21.25" style="6" customWidth="1"/>
    <col min="15619" max="15619" width="6.375" style="6" bestFit="1" customWidth="1"/>
    <col min="15620" max="15620" width="7.25" style="6" customWidth="1"/>
    <col min="15621" max="15621" width="15.5" style="6" customWidth="1"/>
    <col min="15622" max="15625" width="9" style="6"/>
    <col min="15626" max="15626" width="17.125" style="6" customWidth="1"/>
    <col min="15627" max="15627" width="20.5" style="6" bestFit="1" customWidth="1"/>
    <col min="15628" max="15871" width="9" style="6"/>
    <col min="15872" max="15872" width="8" style="6" customWidth="1"/>
    <col min="15873" max="15873" width="5.875" style="6" customWidth="1"/>
    <col min="15874" max="15874" width="21.25" style="6" customWidth="1"/>
    <col min="15875" max="15875" width="6.375" style="6" bestFit="1" customWidth="1"/>
    <col min="15876" max="15876" width="7.25" style="6" customWidth="1"/>
    <col min="15877" max="15877" width="15.5" style="6" customWidth="1"/>
    <col min="15878" max="15881" width="9" style="6"/>
    <col min="15882" max="15882" width="17.125" style="6" customWidth="1"/>
    <col min="15883" max="15883" width="20.5" style="6" bestFit="1" customWidth="1"/>
    <col min="15884" max="16127" width="9" style="6"/>
    <col min="16128" max="16128" width="8" style="6" customWidth="1"/>
    <col min="16129" max="16129" width="5.875" style="6" customWidth="1"/>
    <col min="16130" max="16130" width="21.25" style="6" customWidth="1"/>
    <col min="16131" max="16131" width="6.375" style="6" bestFit="1" customWidth="1"/>
    <col min="16132" max="16132" width="7.25" style="6" customWidth="1"/>
    <col min="16133" max="16133" width="15.5" style="6" customWidth="1"/>
    <col min="16134" max="16137" width="9" style="6"/>
    <col min="16138" max="16138" width="17.125" style="6" customWidth="1"/>
    <col min="16139" max="16139" width="20.5" style="6" bestFit="1" customWidth="1"/>
    <col min="16140" max="16384" width="9" style="6"/>
  </cols>
  <sheetData>
    <row r="1" spans="1:10" ht="27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153</v>
      </c>
    </row>
    <row r="2" spans="1:10" x14ac:dyDescent="0.15">
      <c r="A2" s="5" t="s">
        <v>9</v>
      </c>
      <c r="B2" s="1" t="s">
        <v>10</v>
      </c>
      <c r="C2" s="5" t="s">
        <v>11</v>
      </c>
      <c r="D2" s="1" t="s">
        <v>12</v>
      </c>
      <c r="E2" s="2" t="s">
        <v>13</v>
      </c>
      <c r="F2" s="5">
        <v>100</v>
      </c>
      <c r="G2" s="5">
        <v>1</v>
      </c>
      <c r="H2" s="5">
        <f>F2*G2</f>
        <v>100</v>
      </c>
      <c r="I2" s="5">
        <v>50</v>
      </c>
      <c r="J2" s="5" t="s">
        <v>14</v>
      </c>
    </row>
    <row r="3" spans="1:10" x14ac:dyDescent="0.15">
      <c r="A3" s="5" t="s">
        <v>15</v>
      </c>
      <c r="B3" s="1" t="s">
        <v>16</v>
      </c>
      <c r="C3" s="5" t="s">
        <v>11</v>
      </c>
      <c r="D3" s="1" t="s">
        <v>12</v>
      </c>
      <c r="E3" s="2" t="s">
        <v>13</v>
      </c>
      <c r="F3" s="5">
        <v>100</v>
      </c>
      <c r="G3" s="5">
        <v>1</v>
      </c>
      <c r="H3" s="5">
        <f t="shared" ref="H3:H63" si="0">F3*G3</f>
        <v>100</v>
      </c>
      <c r="I3" s="5">
        <v>100</v>
      </c>
      <c r="J3" s="5" t="s">
        <v>17</v>
      </c>
    </row>
    <row r="4" spans="1:10" x14ac:dyDescent="0.15">
      <c r="A4" s="5" t="s">
        <v>18</v>
      </c>
      <c r="B4" s="1" t="s">
        <v>19</v>
      </c>
      <c r="C4" s="5" t="s">
        <v>11</v>
      </c>
      <c r="D4" s="1" t="s">
        <v>20</v>
      </c>
      <c r="E4" s="2" t="s">
        <v>13</v>
      </c>
      <c r="F4" s="5">
        <v>200</v>
      </c>
      <c r="G4" s="5">
        <v>1</v>
      </c>
      <c r="H4" s="5">
        <f t="shared" si="0"/>
        <v>200</v>
      </c>
      <c r="I4" s="5">
        <v>1450</v>
      </c>
      <c r="J4" s="5" t="s">
        <v>21</v>
      </c>
    </row>
    <row r="5" spans="1:10" x14ac:dyDescent="0.15">
      <c r="A5" s="5" t="s">
        <v>22</v>
      </c>
      <c r="B5" s="1" t="s">
        <v>23</v>
      </c>
      <c r="C5" s="5" t="s">
        <v>11</v>
      </c>
      <c r="D5" s="1" t="s">
        <v>12</v>
      </c>
      <c r="E5" s="2" t="s">
        <v>13</v>
      </c>
      <c r="F5" s="5">
        <v>100</v>
      </c>
      <c r="G5" s="5">
        <v>1</v>
      </c>
      <c r="H5" s="5">
        <f t="shared" si="0"/>
        <v>100</v>
      </c>
      <c r="I5" s="5">
        <v>200</v>
      </c>
      <c r="J5" s="5" t="s">
        <v>21</v>
      </c>
    </row>
    <row r="6" spans="1:10" x14ac:dyDescent="0.15">
      <c r="A6" s="5" t="s">
        <v>24</v>
      </c>
      <c r="B6" s="1" t="s">
        <v>25</v>
      </c>
      <c r="C6" s="5" t="s">
        <v>26</v>
      </c>
      <c r="D6" s="1" t="s">
        <v>12</v>
      </c>
      <c r="E6" s="2" t="s">
        <v>13</v>
      </c>
      <c r="F6" s="5">
        <v>100</v>
      </c>
      <c r="G6" s="5">
        <v>1</v>
      </c>
      <c r="H6" s="5">
        <f t="shared" si="0"/>
        <v>100</v>
      </c>
      <c r="I6" s="5">
        <v>250</v>
      </c>
      <c r="J6" s="5" t="s">
        <v>21</v>
      </c>
    </row>
    <row r="7" spans="1:10" x14ac:dyDescent="0.15">
      <c r="A7" s="5" t="s">
        <v>27</v>
      </c>
      <c r="B7" s="1" t="s">
        <v>28</v>
      </c>
      <c r="C7" s="5" t="s">
        <v>11</v>
      </c>
      <c r="D7" s="1" t="s">
        <v>20</v>
      </c>
      <c r="E7" s="2" t="s">
        <v>29</v>
      </c>
      <c r="F7" s="5">
        <v>200</v>
      </c>
      <c r="G7" s="5">
        <v>1</v>
      </c>
      <c r="H7" s="5">
        <f t="shared" si="0"/>
        <v>200</v>
      </c>
      <c r="I7" s="5">
        <v>600</v>
      </c>
      <c r="J7" s="5" t="s">
        <v>21</v>
      </c>
    </row>
    <row r="8" spans="1:10" x14ac:dyDescent="0.15">
      <c r="A8" s="5" t="s">
        <v>30</v>
      </c>
      <c r="B8" s="1" t="s">
        <v>31</v>
      </c>
      <c r="C8" s="5" t="s">
        <v>11</v>
      </c>
      <c r="D8" s="1" t="s">
        <v>12</v>
      </c>
      <c r="E8" s="2" t="s">
        <v>29</v>
      </c>
      <c r="F8" s="5">
        <v>100</v>
      </c>
      <c r="G8" s="5">
        <v>1</v>
      </c>
      <c r="H8" s="5">
        <f t="shared" si="0"/>
        <v>100</v>
      </c>
      <c r="I8" s="5">
        <v>550</v>
      </c>
      <c r="J8" s="5" t="s">
        <v>21</v>
      </c>
    </row>
    <row r="9" spans="1:10" x14ac:dyDescent="0.15">
      <c r="A9" s="5" t="s">
        <v>32</v>
      </c>
      <c r="B9" s="1" t="s">
        <v>33</v>
      </c>
      <c r="C9" s="5" t="s">
        <v>26</v>
      </c>
      <c r="D9" s="1" t="s">
        <v>12</v>
      </c>
      <c r="E9" s="2" t="s">
        <v>29</v>
      </c>
      <c r="F9" s="5">
        <v>100</v>
      </c>
      <c r="G9" s="5">
        <v>1</v>
      </c>
      <c r="H9" s="5">
        <f t="shared" si="0"/>
        <v>100</v>
      </c>
      <c r="I9" s="5">
        <v>300</v>
      </c>
      <c r="J9" s="5" t="s">
        <v>21</v>
      </c>
    </row>
    <row r="10" spans="1:10" x14ac:dyDescent="0.15">
      <c r="A10" s="5" t="s">
        <v>34</v>
      </c>
      <c r="B10" s="1" t="s">
        <v>35</v>
      </c>
      <c r="C10" s="5" t="s">
        <v>11</v>
      </c>
      <c r="D10" s="1" t="s">
        <v>20</v>
      </c>
      <c r="E10" s="2" t="s">
        <v>29</v>
      </c>
      <c r="F10" s="5">
        <v>200</v>
      </c>
      <c r="G10" s="5">
        <v>1</v>
      </c>
      <c r="H10" s="5">
        <f t="shared" si="0"/>
        <v>200</v>
      </c>
      <c r="I10" s="5">
        <v>200</v>
      </c>
      <c r="J10" s="5" t="s">
        <v>17</v>
      </c>
    </row>
    <row r="11" spans="1:10" x14ac:dyDescent="0.15">
      <c r="A11" s="5" t="s">
        <v>36</v>
      </c>
      <c r="B11" s="1" t="s">
        <v>37</v>
      </c>
      <c r="C11" s="5" t="s">
        <v>26</v>
      </c>
      <c r="D11" s="1" t="s">
        <v>12</v>
      </c>
      <c r="E11" s="2" t="s">
        <v>29</v>
      </c>
      <c r="F11" s="5">
        <v>100</v>
      </c>
      <c r="G11" s="5">
        <v>1</v>
      </c>
      <c r="H11" s="5">
        <f t="shared" si="0"/>
        <v>100</v>
      </c>
      <c r="I11" s="5">
        <v>250</v>
      </c>
      <c r="J11" s="5" t="s">
        <v>21</v>
      </c>
    </row>
    <row r="12" spans="1:10" x14ac:dyDescent="0.15">
      <c r="A12" s="5" t="s">
        <v>38</v>
      </c>
      <c r="B12" s="1" t="s">
        <v>39</v>
      </c>
      <c r="C12" s="5" t="s">
        <v>26</v>
      </c>
      <c r="D12" s="1" t="s">
        <v>40</v>
      </c>
      <c r="E12" s="2" t="s">
        <v>29</v>
      </c>
      <c r="F12" s="5">
        <v>50</v>
      </c>
      <c r="G12" s="5">
        <v>1</v>
      </c>
      <c r="H12" s="5">
        <f t="shared" si="0"/>
        <v>50</v>
      </c>
      <c r="I12" s="5">
        <v>700</v>
      </c>
      <c r="J12" s="5" t="s">
        <v>21</v>
      </c>
    </row>
    <row r="13" spans="1:10" x14ac:dyDescent="0.15">
      <c r="A13" s="5" t="s">
        <v>41</v>
      </c>
      <c r="B13" s="1" t="s">
        <v>42</v>
      </c>
      <c r="C13" s="5"/>
      <c r="D13" s="1" t="s">
        <v>12</v>
      </c>
      <c r="E13" s="2" t="s">
        <v>29</v>
      </c>
      <c r="F13" s="5">
        <v>100</v>
      </c>
      <c r="G13" s="5">
        <v>1</v>
      </c>
      <c r="H13" s="5">
        <f t="shared" si="0"/>
        <v>100</v>
      </c>
      <c r="I13" s="5">
        <v>100</v>
      </c>
      <c r="J13" s="5" t="s">
        <v>17</v>
      </c>
    </row>
    <row r="14" spans="1:10" x14ac:dyDescent="0.15">
      <c r="A14" s="5" t="s">
        <v>43</v>
      </c>
      <c r="B14" s="1" t="s">
        <v>44</v>
      </c>
      <c r="C14" s="5" t="s">
        <v>11</v>
      </c>
      <c r="D14" s="1" t="s">
        <v>20</v>
      </c>
      <c r="E14" s="2" t="s">
        <v>45</v>
      </c>
      <c r="F14" s="5">
        <v>200</v>
      </c>
      <c r="G14" s="5">
        <v>1</v>
      </c>
      <c r="H14" s="5">
        <f t="shared" si="0"/>
        <v>200</v>
      </c>
      <c r="I14" s="5">
        <v>0</v>
      </c>
      <c r="J14" s="5" t="s">
        <v>46</v>
      </c>
    </row>
    <row r="15" spans="1:10" x14ac:dyDescent="0.15">
      <c r="A15" s="5" t="s">
        <v>47</v>
      </c>
      <c r="B15" s="1" t="s">
        <v>48</v>
      </c>
      <c r="C15" s="5" t="s">
        <v>26</v>
      </c>
      <c r="D15" s="1" t="s">
        <v>12</v>
      </c>
      <c r="E15" s="2" t="s">
        <v>45</v>
      </c>
      <c r="F15" s="5">
        <v>100</v>
      </c>
      <c r="G15" s="5">
        <v>1</v>
      </c>
      <c r="H15" s="5">
        <f t="shared" si="0"/>
        <v>100</v>
      </c>
      <c r="I15" s="5">
        <v>0</v>
      </c>
      <c r="J15" s="5" t="s">
        <v>46</v>
      </c>
    </row>
    <row r="16" spans="1:10" x14ac:dyDescent="0.15">
      <c r="A16" s="5" t="s">
        <v>49</v>
      </c>
      <c r="B16" s="1" t="s">
        <v>50</v>
      </c>
      <c r="C16" s="5" t="s">
        <v>26</v>
      </c>
      <c r="D16" s="1" t="s">
        <v>20</v>
      </c>
      <c r="E16" s="2" t="s">
        <v>45</v>
      </c>
      <c r="F16" s="5">
        <v>200</v>
      </c>
      <c r="G16" s="5">
        <v>1</v>
      </c>
      <c r="H16" s="5">
        <f t="shared" si="0"/>
        <v>200</v>
      </c>
      <c r="I16" s="5">
        <v>2900</v>
      </c>
      <c r="J16" s="5" t="s">
        <v>21</v>
      </c>
    </row>
    <row r="17" spans="1:10" x14ac:dyDescent="0.15">
      <c r="A17" s="5">
        <v>1000203</v>
      </c>
      <c r="B17" s="2" t="s">
        <v>51</v>
      </c>
      <c r="C17" s="5" t="s">
        <v>26</v>
      </c>
      <c r="D17" s="1" t="s">
        <v>12</v>
      </c>
      <c r="E17" s="2" t="s">
        <v>45</v>
      </c>
      <c r="F17" s="5">
        <v>100</v>
      </c>
      <c r="G17" s="5">
        <v>1</v>
      </c>
      <c r="H17" s="5">
        <f t="shared" si="0"/>
        <v>100</v>
      </c>
      <c r="I17" s="5">
        <v>200</v>
      </c>
      <c r="J17" s="5" t="s">
        <v>21</v>
      </c>
    </row>
    <row r="18" spans="1:10" x14ac:dyDescent="0.15">
      <c r="A18" s="5" t="s">
        <v>52</v>
      </c>
      <c r="B18" s="2" t="s">
        <v>53</v>
      </c>
      <c r="C18" s="5" t="s">
        <v>26</v>
      </c>
      <c r="D18" s="1" t="s">
        <v>54</v>
      </c>
      <c r="E18" s="2" t="s">
        <v>45</v>
      </c>
      <c r="F18" s="5">
        <v>400</v>
      </c>
      <c r="G18" s="5">
        <v>1</v>
      </c>
      <c r="H18" s="5">
        <f t="shared" si="0"/>
        <v>400</v>
      </c>
      <c r="I18" s="5">
        <v>1750</v>
      </c>
      <c r="J18" s="5" t="s">
        <v>21</v>
      </c>
    </row>
    <row r="19" spans="1:10" x14ac:dyDescent="0.15">
      <c r="A19" s="5" t="s">
        <v>55</v>
      </c>
      <c r="B19" s="2" t="s">
        <v>56</v>
      </c>
      <c r="C19" s="5" t="s">
        <v>26</v>
      </c>
      <c r="D19" s="1" t="s">
        <v>12</v>
      </c>
      <c r="E19" s="2" t="s">
        <v>45</v>
      </c>
      <c r="F19" s="5">
        <v>100</v>
      </c>
      <c r="G19" s="5">
        <v>1</v>
      </c>
      <c r="H19" s="5">
        <f t="shared" si="0"/>
        <v>100</v>
      </c>
      <c r="I19" s="5">
        <v>300</v>
      </c>
      <c r="J19" s="5" t="s">
        <v>21</v>
      </c>
    </row>
    <row r="20" spans="1:10" x14ac:dyDescent="0.15">
      <c r="A20" s="5" t="s">
        <v>57</v>
      </c>
      <c r="B20" s="2" t="s">
        <v>58</v>
      </c>
      <c r="C20" s="5" t="s">
        <v>26</v>
      </c>
      <c r="D20" s="1" t="s">
        <v>12</v>
      </c>
      <c r="E20" s="2" t="s">
        <v>45</v>
      </c>
      <c r="F20" s="5">
        <v>100</v>
      </c>
      <c r="G20" s="5">
        <v>1</v>
      </c>
      <c r="H20" s="5">
        <f t="shared" si="0"/>
        <v>100</v>
      </c>
      <c r="I20" s="5">
        <v>250</v>
      </c>
      <c r="J20" s="5" t="s">
        <v>21</v>
      </c>
    </row>
    <row r="21" spans="1:10" x14ac:dyDescent="0.15">
      <c r="A21" s="5" t="s">
        <v>59</v>
      </c>
      <c r="B21" s="2" t="s">
        <v>60</v>
      </c>
      <c r="C21" s="5" t="s">
        <v>26</v>
      </c>
      <c r="D21" s="1" t="s">
        <v>20</v>
      </c>
      <c r="E21" s="2" t="s">
        <v>45</v>
      </c>
      <c r="F21" s="5">
        <v>200</v>
      </c>
      <c r="G21" s="5">
        <v>1</v>
      </c>
      <c r="H21" s="5">
        <f t="shared" si="0"/>
        <v>200</v>
      </c>
      <c r="I21" s="5">
        <v>200</v>
      </c>
      <c r="J21" s="5" t="s">
        <v>17</v>
      </c>
    </row>
    <row r="22" spans="1:10" x14ac:dyDescent="0.15">
      <c r="A22" s="5" t="s">
        <v>61</v>
      </c>
      <c r="B22" s="2" t="s">
        <v>62</v>
      </c>
      <c r="C22" s="5" t="s">
        <v>11</v>
      </c>
      <c r="D22" s="1" t="s">
        <v>20</v>
      </c>
      <c r="E22" s="2" t="s">
        <v>45</v>
      </c>
      <c r="F22" s="5">
        <v>200</v>
      </c>
      <c r="G22" s="5">
        <v>1</v>
      </c>
      <c r="H22" s="5">
        <f t="shared" si="0"/>
        <v>200</v>
      </c>
      <c r="I22" s="5">
        <v>75</v>
      </c>
      <c r="J22" s="5" t="s">
        <v>46</v>
      </c>
    </row>
    <row r="23" spans="1:10" x14ac:dyDescent="0.15">
      <c r="A23" s="5" t="s">
        <v>63</v>
      </c>
      <c r="B23" s="2" t="s">
        <v>64</v>
      </c>
      <c r="C23" s="5" t="s">
        <v>11</v>
      </c>
      <c r="D23" s="1" t="s">
        <v>12</v>
      </c>
      <c r="E23" s="2" t="s">
        <v>45</v>
      </c>
      <c r="F23" s="5">
        <v>100</v>
      </c>
      <c r="G23" s="5">
        <v>1</v>
      </c>
      <c r="H23" s="5">
        <f t="shared" si="0"/>
        <v>100</v>
      </c>
      <c r="I23" s="5">
        <v>350</v>
      </c>
      <c r="J23" s="5" t="s">
        <v>21</v>
      </c>
    </row>
    <row r="24" spans="1:10" x14ac:dyDescent="0.15">
      <c r="A24" s="5" t="s">
        <v>65</v>
      </c>
      <c r="B24" s="2" t="s">
        <v>66</v>
      </c>
      <c r="C24" s="5" t="s">
        <v>26</v>
      </c>
      <c r="D24" s="1" t="s">
        <v>54</v>
      </c>
      <c r="E24" s="2" t="s">
        <v>45</v>
      </c>
      <c r="F24" s="5">
        <v>400</v>
      </c>
      <c r="G24" s="5">
        <v>1</v>
      </c>
      <c r="H24" s="5">
        <f t="shared" si="0"/>
        <v>400</v>
      </c>
      <c r="I24" s="5">
        <v>1250</v>
      </c>
      <c r="J24" s="5" t="s">
        <v>21</v>
      </c>
    </row>
    <row r="25" spans="1:10" x14ac:dyDescent="0.15">
      <c r="A25" s="5" t="s">
        <v>67</v>
      </c>
      <c r="B25" s="2" t="s">
        <v>68</v>
      </c>
      <c r="C25" s="5" t="s">
        <v>26</v>
      </c>
      <c r="D25" s="1" t="s">
        <v>12</v>
      </c>
      <c r="E25" s="2" t="s">
        <v>69</v>
      </c>
      <c r="F25" s="5">
        <v>100</v>
      </c>
      <c r="G25" s="5">
        <v>0.7</v>
      </c>
      <c r="H25" s="5">
        <f t="shared" si="0"/>
        <v>70</v>
      </c>
      <c r="I25" s="5">
        <v>0</v>
      </c>
      <c r="J25" s="5" t="s">
        <v>70</v>
      </c>
    </row>
    <row r="26" spans="1:10" x14ac:dyDescent="0.15">
      <c r="A26" s="5" t="s">
        <v>71</v>
      </c>
      <c r="B26" s="3" t="s">
        <v>72</v>
      </c>
      <c r="C26" s="5" t="s">
        <v>26</v>
      </c>
      <c r="D26" s="1" t="s">
        <v>20</v>
      </c>
      <c r="E26" s="2" t="s">
        <v>69</v>
      </c>
      <c r="F26" s="5">
        <v>200</v>
      </c>
      <c r="G26" s="5">
        <v>0.7</v>
      </c>
      <c r="H26" s="5">
        <f t="shared" si="0"/>
        <v>140</v>
      </c>
      <c r="I26" s="5">
        <v>500</v>
      </c>
      <c r="J26" s="5" t="s">
        <v>21</v>
      </c>
    </row>
    <row r="27" spans="1:10" x14ac:dyDescent="0.15">
      <c r="A27" s="5" t="s">
        <v>73</v>
      </c>
      <c r="B27" s="1" t="s">
        <v>74</v>
      </c>
      <c r="C27" s="5" t="s">
        <v>26</v>
      </c>
      <c r="D27" s="1" t="s">
        <v>12</v>
      </c>
      <c r="E27" s="2" t="s">
        <v>69</v>
      </c>
      <c r="F27" s="5">
        <v>100</v>
      </c>
      <c r="G27" s="5">
        <v>0.7</v>
      </c>
      <c r="H27" s="5">
        <f t="shared" si="0"/>
        <v>70</v>
      </c>
      <c r="I27" s="5">
        <v>100</v>
      </c>
      <c r="J27" s="5" t="s">
        <v>17</v>
      </c>
    </row>
    <row r="28" spans="1:10" x14ac:dyDescent="0.15">
      <c r="A28" s="5" t="s">
        <v>75</v>
      </c>
      <c r="B28" s="1" t="s">
        <v>76</v>
      </c>
      <c r="C28" s="5"/>
      <c r="D28" s="1" t="s">
        <v>40</v>
      </c>
      <c r="E28" s="2" t="s">
        <v>69</v>
      </c>
      <c r="F28" s="5">
        <v>50</v>
      </c>
      <c r="G28" s="5">
        <v>0.7</v>
      </c>
      <c r="H28" s="5">
        <f t="shared" si="0"/>
        <v>35</v>
      </c>
      <c r="I28" s="5">
        <v>0</v>
      </c>
      <c r="J28" s="5" t="s">
        <v>77</v>
      </c>
    </row>
    <row r="29" spans="1:10" x14ac:dyDescent="0.15">
      <c r="A29" s="5" t="s">
        <v>78</v>
      </c>
      <c r="B29" s="2" t="s">
        <v>79</v>
      </c>
      <c r="C29" s="5" t="s">
        <v>26</v>
      </c>
      <c r="D29" s="1" t="s">
        <v>12</v>
      </c>
      <c r="E29" s="2" t="s">
        <v>69</v>
      </c>
      <c r="F29" s="5">
        <v>100</v>
      </c>
      <c r="G29" s="5">
        <v>0.7</v>
      </c>
      <c r="H29" s="5">
        <f t="shared" si="0"/>
        <v>70</v>
      </c>
      <c r="I29" s="5">
        <v>100</v>
      </c>
      <c r="J29" s="5" t="s">
        <v>17</v>
      </c>
    </row>
    <row r="30" spans="1:10" x14ac:dyDescent="0.15">
      <c r="A30" s="5" t="s">
        <v>80</v>
      </c>
      <c r="B30" s="1" t="s">
        <v>81</v>
      </c>
      <c r="C30" s="5" t="s">
        <v>26</v>
      </c>
      <c r="D30" s="1" t="s">
        <v>12</v>
      </c>
      <c r="E30" s="2" t="s">
        <v>69</v>
      </c>
      <c r="F30" s="5">
        <v>100</v>
      </c>
      <c r="G30" s="5">
        <v>0.7</v>
      </c>
      <c r="H30" s="5">
        <f t="shared" si="0"/>
        <v>70</v>
      </c>
      <c r="I30" s="5">
        <v>100</v>
      </c>
      <c r="J30" s="5" t="s">
        <v>17</v>
      </c>
    </row>
    <row r="31" spans="1:10" x14ac:dyDescent="0.15">
      <c r="A31" s="5" t="s">
        <v>82</v>
      </c>
      <c r="B31" s="1" t="s">
        <v>83</v>
      </c>
      <c r="C31" s="5" t="s">
        <v>26</v>
      </c>
      <c r="D31" s="1" t="s">
        <v>54</v>
      </c>
      <c r="E31" s="2" t="s">
        <v>69</v>
      </c>
      <c r="F31" s="5">
        <v>400</v>
      </c>
      <c r="G31" s="5">
        <v>0.7</v>
      </c>
      <c r="H31" s="5">
        <f t="shared" si="0"/>
        <v>280</v>
      </c>
      <c r="I31" s="5">
        <v>650</v>
      </c>
      <c r="J31" s="5" t="s">
        <v>21</v>
      </c>
    </row>
    <row r="32" spans="1:10" x14ac:dyDescent="0.15">
      <c r="A32" s="5" t="s">
        <v>84</v>
      </c>
      <c r="B32" s="1" t="s">
        <v>85</v>
      </c>
      <c r="C32" s="5" t="s">
        <v>26</v>
      </c>
      <c r="D32" s="1" t="s">
        <v>40</v>
      </c>
      <c r="E32" s="2" t="s">
        <v>69</v>
      </c>
      <c r="F32" s="5">
        <v>50</v>
      </c>
      <c r="G32" s="5">
        <v>0.7</v>
      </c>
      <c r="H32" s="5">
        <f t="shared" si="0"/>
        <v>35</v>
      </c>
      <c r="I32" s="5">
        <v>50</v>
      </c>
      <c r="J32" s="5" t="s">
        <v>17</v>
      </c>
    </row>
    <row r="33" spans="1:10" x14ac:dyDescent="0.15">
      <c r="A33" s="5" t="s">
        <v>86</v>
      </c>
      <c r="B33" s="2" t="s">
        <v>87</v>
      </c>
      <c r="C33" s="5" t="s">
        <v>26</v>
      </c>
      <c r="D33" s="1" t="s">
        <v>20</v>
      </c>
      <c r="E33" s="2" t="s">
        <v>69</v>
      </c>
      <c r="F33" s="5">
        <v>200</v>
      </c>
      <c r="G33" s="5">
        <v>0.7</v>
      </c>
      <c r="H33" s="5">
        <f t="shared" si="0"/>
        <v>140</v>
      </c>
      <c r="I33" s="5">
        <v>200</v>
      </c>
      <c r="J33" s="5" t="s">
        <v>17</v>
      </c>
    </row>
    <row r="34" spans="1:10" x14ac:dyDescent="0.15">
      <c r="A34" s="5" t="s">
        <v>88</v>
      </c>
      <c r="B34" s="3" t="s">
        <v>89</v>
      </c>
      <c r="C34" s="5" t="s">
        <v>26</v>
      </c>
      <c r="D34" s="1" t="s">
        <v>40</v>
      </c>
      <c r="E34" s="2" t="s">
        <v>69</v>
      </c>
      <c r="F34" s="5">
        <v>50</v>
      </c>
      <c r="G34" s="5">
        <v>0.7</v>
      </c>
      <c r="H34" s="5">
        <f t="shared" si="0"/>
        <v>35</v>
      </c>
      <c r="I34" s="5">
        <v>100</v>
      </c>
      <c r="J34" s="5" t="s">
        <v>77</v>
      </c>
    </row>
    <row r="35" spans="1:10" x14ac:dyDescent="0.15">
      <c r="A35" s="5" t="s">
        <v>90</v>
      </c>
      <c r="B35" s="2" t="s">
        <v>91</v>
      </c>
      <c r="C35" s="5" t="s">
        <v>26</v>
      </c>
      <c r="D35" s="1" t="s">
        <v>20</v>
      </c>
      <c r="E35" s="2" t="s">
        <v>69</v>
      </c>
      <c r="F35" s="5">
        <v>200</v>
      </c>
      <c r="G35" s="5">
        <v>0.7</v>
      </c>
      <c r="H35" s="5">
        <f t="shared" si="0"/>
        <v>140</v>
      </c>
      <c r="I35" s="5">
        <v>2800</v>
      </c>
      <c r="J35" s="5" t="s">
        <v>21</v>
      </c>
    </row>
    <row r="36" spans="1:10" x14ac:dyDescent="0.15">
      <c r="A36" s="5" t="s">
        <v>92</v>
      </c>
      <c r="B36" s="3" t="s">
        <v>93</v>
      </c>
      <c r="C36" s="5" t="s">
        <v>94</v>
      </c>
      <c r="D36" s="1" t="s">
        <v>12</v>
      </c>
      <c r="E36" s="2" t="s">
        <v>95</v>
      </c>
      <c r="F36" s="5">
        <v>100</v>
      </c>
      <c r="G36" s="5">
        <v>0.5</v>
      </c>
      <c r="H36" s="5">
        <f t="shared" si="0"/>
        <v>50</v>
      </c>
      <c r="I36" s="5">
        <v>400</v>
      </c>
      <c r="J36" s="5" t="s">
        <v>21</v>
      </c>
    </row>
    <row r="37" spans="1:10" x14ac:dyDescent="0.15">
      <c r="A37" s="5" t="s">
        <v>96</v>
      </c>
      <c r="B37" s="2" t="s">
        <v>97</v>
      </c>
      <c r="C37" s="5" t="s">
        <v>26</v>
      </c>
      <c r="D37" s="1" t="s">
        <v>12</v>
      </c>
      <c r="E37" s="2" t="s">
        <v>69</v>
      </c>
      <c r="F37" s="5">
        <v>100</v>
      </c>
      <c r="G37" s="5">
        <v>0.7</v>
      </c>
      <c r="H37" s="5">
        <f t="shared" si="0"/>
        <v>70</v>
      </c>
      <c r="I37" s="5">
        <v>100</v>
      </c>
      <c r="J37" s="5" t="s">
        <v>17</v>
      </c>
    </row>
    <row r="38" spans="1:10" x14ac:dyDescent="0.15">
      <c r="A38" s="5" t="s">
        <v>98</v>
      </c>
      <c r="B38" s="3" t="s">
        <v>99</v>
      </c>
      <c r="C38" s="5" t="s">
        <v>100</v>
      </c>
      <c r="D38" s="1" t="s">
        <v>40</v>
      </c>
      <c r="E38" s="2" t="s">
        <v>95</v>
      </c>
      <c r="F38" s="5">
        <v>50</v>
      </c>
      <c r="G38" s="5">
        <v>0.5</v>
      </c>
      <c r="H38" s="5">
        <f t="shared" si="0"/>
        <v>25</v>
      </c>
      <c r="I38" s="5">
        <v>720</v>
      </c>
      <c r="J38" s="5" t="s">
        <v>21</v>
      </c>
    </row>
    <row r="39" spans="1:10" x14ac:dyDescent="0.15">
      <c r="A39" s="5" t="s">
        <v>101</v>
      </c>
      <c r="B39" s="1" t="s">
        <v>102</v>
      </c>
      <c r="C39" s="5" t="s">
        <v>94</v>
      </c>
      <c r="D39" s="1" t="s">
        <v>20</v>
      </c>
      <c r="E39" s="2" t="s">
        <v>95</v>
      </c>
      <c r="F39" s="5">
        <v>200</v>
      </c>
      <c r="G39" s="5">
        <v>0.5</v>
      </c>
      <c r="H39" s="5">
        <f t="shared" si="0"/>
        <v>100</v>
      </c>
      <c r="I39" s="5">
        <v>100</v>
      </c>
      <c r="J39" s="5" t="s">
        <v>17</v>
      </c>
    </row>
    <row r="40" spans="1:10" x14ac:dyDescent="0.15">
      <c r="A40" s="5" t="s">
        <v>103</v>
      </c>
      <c r="B40" s="2" t="s">
        <v>104</v>
      </c>
      <c r="C40" s="5" t="s">
        <v>94</v>
      </c>
      <c r="D40" s="1" t="s">
        <v>20</v>
      </c>
      <c r="E40" s="2" t="s">
        <v>95</v>
      </c>
      <c r="F40" s="5">
        <v>200</v>
      </c>
      <c r="G40" s="5">
        <v>0.5</v>
      </c>
      <c r="H40" s="5">
        <f t="shared" si="0"/>
        <v>100</v>
      </c>
      <c r="I40" s="5">
        <v>1900</v>
      </c>
      <c r="J40" s="5" t="s">
        <v>21</v>
      </c>
    </row>
    <row r="41" spans="1:10" x14ac:dyDescent="0.15">
      <c r="A41" s="5" t="s">
        <v>105</v>
      </c>
      <c r="B41" s="2" t="s">
        <v>106</v>
      </c>
      <c r="C41" s="5" t="s">
        <v>26</v>
      </c>
      <c r="D41" s="1" t="s">
        <v>12</v>
      </c>
      <c r="E41" s="2" t="s">
        <v>69</v>
      </c>
      <c r="F41" s="5">
        <v>100</v>
      </c>
      <c r="G41" s="5">
        <v>0.7</v>
      </c>
      <c r="H41" s="5">
        <f t="shared" si="0"/>
        <v>70</v>
      </c>
      <c r="I41" s="5">
        <v>200</v>
      </c>
      <c r="J41" s="5" t="s">
        <v>21</v>
      </c>
    </row>
    <row r="42" spans="1:10" x14ac:dyDescent="0.15">
      <c r="A42" s="5" t="s">
        <v>107</v>
      </c>
      <c r="B42" s="2" t="s">
        <v>108</v>
      </c>
      <c r="C42" s="5" t="s">
        <v>94</v>
      </c>
      <c r="D42" s="1" t="s">
        <v>20</v>
      </c>
      <c r="E42" s="2" t="s">
        <v>95</v>
      </c>
      <c r="F42" s="5">
        <v>200</v>
      </c>
      <c r="G42" s="5">
        <v>0.5</v>
      </c>
      <c r="H42" s="5">
        <f t="shared" si="0"/>
        <v>100</v>
      </c>
      <c r="I42" s="5">
        <v>100</v>
      </c>
      <c r="J42" s="5" t="s">
        <v>17</v>
      </c>
    </row>
    <row r="43" spans="1:10" x14ac:dyDescent="0.15">
      <c r="A43" s="5" t="s">
        <v>109</v>
      </c>
      <c r="B43" s="1" t="s">
        <v>110</v>
      </c>
      <c r="C43" s="5" t="s">
        <v>11</v>
      </c>
      <c r="D43" s="1" t="s">
        <v>12</v>
      </c>
      <c r="E43" s="2" t="s">
        <v>111</v>
      </c>
      <c r="F43" s="5">
        <v>100</v>
      </c>
      <c r="G43" s="5">
        <v>0.7</v>
      </c>
      <c r="H43" s="5">
        <f t="shared" si="0"/>
        <v>70</v>
      </c>
      <c r="I43" s="5">
        <v>1300</v>
      </c>
      <c r="J43" s="5" t="s">
        <v>21</v>
      </c>
    </row>
    <row r="44" spans="1:10" x14ac:dyDescent="0.15">
      <c r="A44" s="5" t="s">
        <v>112</v>
      </c>
      <c r="B44" s="1" t="s">
        <v>113</v>
      </c>
      <c r="C44" s="5" t="s">
        <v>26</v>
      </c>
      <c r="D44" s="1" t="s">
        <v>12</v>
      </c>
      <c r="E44" s="2" t="s">
        <v>111</v>
      </c>
      <c r="F44" s="5">
        <v>100</v>
      </c>
      <c r="G44" s="5">
        <v>0.7</v>
      </c>
      <c r="H44" s="5">
        <f t="shared" si="0"/>
        <v>70</v>
      </c>
      <c r="I44" s="5">
        <v>200</v>
      </c>
      <c r="J44" s="5" t="s">
        <v>21</v>
      </c>
    </row>
    <row r="45" spans="1:10" x14ac:dyDescent="0.15">
      <c r="A45" s="5" t="s">
        <v>114</v>
      </c>
      <c r="B45" s="1" t="s">
        <v>115</v>
      </c>
      <c r="C45" s="5" t="s">
        <v>11</v>
      </c>
      <c r="D45" s="1" t="s">
        <v>12</v>
      </c>
      <c r="E45" s="2" t="s">
        <v>111</v>
      </c>
      <c r="F45" s="5">
        <v>100</v>
      </c>
      <c r="G45" s="5">
        <v>0.7</v>
      </c>
      <c r="H45" s="5">
        <f t="shared" si="0"/>
        <v>70</v>
      </c>
      <c r="I45" s="5">
        <v>500</v>
      </c>
      <c r="J45" s="5" t="s">
        <v>21</v>
      </c>
    </row>
    <row r="46" spans="1:10" x14ac:dyDescent="0.15">
      <c r="A46" s="5" t="s">
        <v>116</v>
      </c>
      <c r="B46" s="1" t="s">
        <v>117</v>
      </c>
      <c r="C46" s="5" t="s">
        <v>11</v>
      </c>
      <c r="D46" s="1" t="s">
        <v>12</v>
      </c>
      <c r="E46" s="2" t="s">
        <v>111</v>
      </c>
      <c r="F46" s="5">
        <v>100</v>
      </c>
      <c r="G46" s="5">
        <v>0.7</v>
      </c>
      <c r="H46" s="5">
        <f t="shared" si="0"/>
        <v>70</v>
      </c>
      <c r="I46" s="5">
        <v>800</v>
      </c>
      <c r="J46" s="5" t="s">
        <v>21</v>
      </c>
    </row>
    <row r="47" spans="1:10" x14ac:dyDescent="0.15">
      <c r="A47" s="5" t="s">
        <v>118</v>
      </c>
      <c r="B47" s="1" t="s">
        <v>119</v>
      </c>
      <c r="C47" s="5" t="s">
        <v>26</v>
      </c>
      <c r="D47" s="1" t="s">
        <v>12</v>
      </c>
      <c r="E47" s="2" t="s">
        <v>111</v>
      </c>
      <c r="F47" s="5">
        <v>100</v>
      </c>
      <c r="G47" s="5">
        <v>0.7</v>
      </c>
      <c r="H47" s="5">
        <f t="shared" si="0"/>
        <v>70</v>
      </c>
      <c r="I47" s="5">
        <v>0</v>
      </c>
      <c r="J47" s="5" t="s">
        <v>120</v>
      </c>
    </row>
    <row r="48" spans="1:10" x14ac:dyDescent="0.15">
      <c r="A48" s="5" t="s">
        <v>121</v>
      </c>
      <c r="B48" s="1" t="s">
        <v>122</v>
      </c>
      <c r="C48" s="5" t="s">
        <v>26</v>
      </c>
      <c r="D48" s="1" t="s">
        <v>12</v>
      </c>
      <c r="E48" s="2" t="s">
        <v>111</v>
      </c>
      <c r="F48" s="5">
        <v>100</v>
      </c>
      <c r="G48" s="5">
        <v>0.7</v>
      </c>
      <c r="H48" s="5">
        <f t="shared" si="0"/>
        <v>70</v>
      </c>
      <c r="I48" s="5">
        <v>300</v>
      </c>
      <c r="J48" s="5" t="s">
        <v>21</v>
      </c>
    </row>
    <row r="49" spans="1:10" x14ac:dyDescent="0.15">
      <c r="A49" s="5" t="s">
        <v>123</v>
      </c>
      <c r="B49" s="1" t="s">
        <v>124</v>
      </c>
      <c r="C49" s="5" t="s">
        <v>11</v>
      </c>
      <c r="D49" s="1" t="s">
        <v>20</v>
      </c>
      <c r="E49" s="2" t="s">
        <v>111</v>
      </c>
      <c r="F49" s="5">
        <v>200</v>
      </c>
      <c r="G49" s="5">
        <v>0.7</v>
      </c>
      <c r="H49" s="5">
        <f t="shared" si="0"/>
        <v>140</v>
      </c>
      <c r="I49" s="5">
        <v>140</v>
      </c>
      <c r="J49" s="5" t="s">
        <v>17</v>
      </c>
    </row>
    <row r="50" spans="1:10" x14ac:dyDescent="0.15">
      <c r="A50" s="5" t="s">
        <v>125</v>
      </c>
      <c r="B50" s="1" t="s">
        <v>126</v>
      </c>
      <c r="C50" s="5" t="s">
        <v>11</v>
      </c>
      <c r="D50" s="1" t="s">
        <v>12</v>
      </c>
      <c r="E50" s="2" t="s">
        <v>111</v>
      </c>
      <c r="F50" s="5">
        <v>100</v>
      </c>
      <c r="G50" s="5">
        <v>0.7</v>
      </c>
      <c r="H50" s="5">
        <f t="shared" si="0"/>
        <v>70</v>
      </c>
      <c r="I50" s="5">
        <v>180</v>
      </c>
      <c r="J50" s="5" t="s">
        <v>21</v>
      </c>
    </row>
    <row r="51" spans="1:10" x14ac:dyDescent="0.15">
      <c r="A51" s="5" t="s">
        <v>127</v>
      </c>
      <c r="B51" s="1" t="s">
        <v>128</v>
      </c>
      <c r="C51" s="5" t="s">
        <v>11</v>
      </c>
      <c r="D51" s="1" t="s">
        <v>12</v>
      </c>
      <c r="E51" s="2" t="s">
        <v>111</v>
      </c>
      <c r="F51" s="5">
        <v>100</v>
      </c>
      <c r="G51" s="5">
        <v>0.7</v>
      </c>
      <c r="H51" s="5">
        <f t="shared" si="0"/>
        <v>70</v>
      </c>
      <c r="I51" s="5">
        <v>290</v>
      </c>
      <c r="J51" s="5" t="s">
        <v>21</v>
      </c>
    </row>
    <row r="52" spans="1:10" x14ac:dyDescent="0.15">
      <c r="A52" s="5" t="s">
        <v>129</v>
      </c>
      <c r="B52" s="1" t="s">
        <v>130</v>
      </c>
      <c r="C52" s="5" t="s">
        <v>11</v>
      </c>
      <c r="D52" s="1" t="s">
        <v>12</v>
      </c>
      <c r="E52" s="2" t="s">
        <v>111</v>
      </c>
      <c r="F52" s="5">
        <v>100</v>
      </c>
      <c r="G52" s="5">
        <v>0.7</v>
      </c>
      <c r="H52" s="5">
        <f t="shared" si="0"/>
        <v>70</v>
      </c>
      <c r="I52" s="5">
        <v>100</v>
      </c>
      <c r="J52" s="5" t="s">
        <v>17</v>
      </c>
    </row>
    <row r="53" spans="1:10" x14ac:dyDescent="0.15">
      <c r="A53" s="5" t="s">
        <v>131</v>
      </c>
      <c r="B53" s="1" t="s">
        <v>132</v>
      </c>
      <c r="C53" s="5" t="s">
        <v>11</v>
      </c>
      <c r="D53" s="1" t="s">
        <v>20</v>
      </c>
      <c r="E53" s="2" t="s">
        <v>111</v>
      </c>
      <c r="F53" s="5">
        <v>200</v>
      </c>
      <c r="G53" s="5">
        <v>0.7</v>
      </c>
      <c r="H53" s="5">
        <f t="shared" si="0"/>
        <v>140</v>
      </c>
      <c r="I53" s="5">
        <v>770</v>
      </c>
      <c r="J53" s="5" t="s">
        <v>21</v>
      </c>
    </row>
    <row r="54" spans="1:10" x14ac:dyDescent="0.15">
      <c r="A54" s="5" t="s">
        <v>133</v>
      </c>
      <c r="B54" s="1" t="s">
        <v>134</v>
      </c>
      <c r="C54" s="5" t="s">
        <v>11</v>
      </c>
      <c r="D54" s="1" t="s">
        <v>12</v>
      </c>
      <c r="E54" s="2" t="s">
        <v>111</v>
      </c>
      <c r="F54" s="5">
        <v>100</v>
      </c>
      <c r="G54" s="5">
        <v>0.7</v>
      </c>
      <c r="H54" s="5">
        <f t="shared" si="0"/>
        <v>70</v>
      </c>
      <c r="I54" s="5">
        <v>70</v>
      </c>
      <c r="J54" s="5" t="s">
        <v>17</v>
      </c>
    </row>
    <row r="55" spans="1:10" x14ac:dyDescent="0.15">
      <c r="A55" s="5" t="s">
        <v>135</v>
      </c>
      <c r="B55" s="1" t="s">
        <v>136</v>
      </c>
      <c r="C55" s="5" t="s">
        <v>26</v>
      </c>
      <c r="D55" s="1" t="s">
        <v>12</v>
      </c>
      <c r="E55" s="2" t="s">
        <v>111</v>
      </c>
      <c r="F55" s="5">
        <v>100</v>
      </c>
      <c r="G55" s="5">
        <v>0.7</v>
      </c>
      <c r="H55" s="5">
        <f t="shared" si="0"/>
        <v>70</v>
      </c>
      <c r="I55" s="5">
        <v>100</v>
      </c>
      <c r="J55" s="5" t="s">
        <v>17</v>
      </c>
    </row>
    <row r="56" spans="1:10" x14ac:dyDescent="0.15">
      <c r="A56" s="5" t="s">
        <v>137</v>
      </c>
      <c r="B56" s="1" t="s">
        <v>138</v>
      </c>
      <c r="C56" s="5" t="s">
        <v>11</v>
      </c>
      <c r="D56" s="1" t="s">
        <v>12</v>
      </c>
      <c r="E56" s="2" t="s">
        <v>111</v>
      </c>
      <c r="F56" s="5">
        <v>100</v>
      </c>
      <c r="G56" s="5">
        <v>0.7</v>
      </c>
      <c r="H56" s="5">
        <f t="shared" si="0"/>
        <v>70</v>
      </c>
      <c r="I56" s="5">
        <v>100</v>
      </c>
      <c r="J56" s="5" t="s">
        <v>17</v>
      </c>
    </row>
    <row r="57" spans="1:10" x14ac:dyDescent="0.15">
      <c r="A57" s="5" t="s">
        <v>139</v>
      </c>
      <c r="B57" s="2" t="s">
        <v>140</v>
      </c>
      <c r="C57" s="5" t="s">
        <v>11</v>
      </c>
      <c r="D57" s="1" t="s">
        <v>12</v>
      </c>
      <c r="E57" s="2" t="s">
        <v>111</v>
      </c>
      <c r="F57" s="5">
        <v>100</v>
      </c>
      <c r="G57" s="5">
        <v>0.7</v>
      </c>
      <c r="H57" s="5">
        <f t="shared" si="0"/>
        <v>70</v>
      </c>
      <c r="I57" s="5">
        <v>0</v>
      </c>
      <c r="J57" s="5" t="s">
        <v>46</v>
      </c>
    </row>
    <row r="58" spans="1:10" x14ac:dyDescent="0.15">
      <c r="A58" s="5" t="s">
        <v>141</v>
      </c>
      <c r="B58" s="1" t="s">
        <v>142</v>
      </c>
      <c r="C58" s="5" t="s">
        <v>11</v>
      </c>
      <c r="D58" s="1" t="s">
        <v>12</v>
      </c>
      <c r="E58" s="2" t="s">
        <v>111</v>
      </c>
      <c r="F58" s="5">
        <v>100</v>
      </c>
      <c r="G58" s="5">
        <v>0.7</v>
      </c>
      <c r="H58" s="5">
        <f t="shared" si="0"/>
        <v>70</v>
      </c>
      <c r="I58" s="5">
        <v>200</v>
      </c>
      <c r="J58" s="5" t="s">
        <v>21</v>
      </c>
    </row>
    <row r="59" spans="1:10" x14ac:dyDescent="0.15">
      <c r="A59" s="5" t="s">
        <v>143</v>
      </c>
      <c r="B59" s="1" t="s">
        <v>144</v>
      </c>
      <c r="C59" s="5" t="s">
        <v>11</v>
      </c>
      <c r="D59" s="1" t="s">
        <v>12</v>
      </c>
      <c r="E59" s="2" t="s">
        <v>111</v>
      </c>
      <c r="F59" s="5">
        <v>100</v>
      </c>
      <c r="G59" s="5">
        <v>0.7</v>
      </c>
      <c r="H59" s="5">
        <f t="shared" si="0"/>
        <v>70</v>
      </c>
      <c r="I59" s="5">
        <v>250</v>
      </c>
      <c r="J59" s="5" t="s">
        <v>21</v>
      </c>
    </row>
    <row r="60" spans="1:10" x14ac:dyDescent="0.15">
      <c r="A60" s="5" t="s">
        <v>145</v>
      </c>
      <c r="B60" s="1" t="s">
        <v>146</v>
      </c>
      <c r="C60" s="5" t="s">
        <v>26</v>
      </c>
      <c r="D60" s="1" t="s">
        <v>12</v>
      </c>
      <c r="E60" s="2" t="s">
        <v>111</v>
      </c>
      <c r="F60" s="5">
        <v>100</v>
      </c>
      <c r="G60" s="5">
        <v>0.7</v>
      </c>
      <c r="H60" s="5">
        <f t="shared" si="0"/>
        <v>70</v>
      </c>
      <c r="I60" s="5">
        <v>400</v>
      </c>
      <c r="J60" s="5" t="s">
        <v>21</v>
      </c>
    </row>
    <row r="61" spans="1:10" x14ac:dyDescent="0.15">
      <c r="A61" s="5" t="s">
        <v>147</v>
      </c>
      <c r="B61" s="1" t="s">
        <v>148</v>
      </c>
      <c r="C61" s="5" t="s">
        <v>11</v>
      </c>
      <c r="D61" s="1" t="s">
        <v>12</v>
      </c>
      <c r="E61" s="2" t="s">
        <v>111</v>
      </c>
      <c r="F61" s="5">
        <v>100</v>
      </c>
      <c r="G61" s="5">
        <v>0.7</v>
      </c>
      <c r="H61" s="5">
        <f t="shared" si="0"/>
        <v>70</v>
      </c>
      <c r="I61" s="5">
        <v>300</v>
      </c>
      <c r="J61" s="5" t="s">
        <v>21</v>
      </c>
    </row>
    <row r="62" spans="1:10" x14ac:dyDescent="0.15">
      <c r="A62" s="5" t="s">
        <v>149</v>
      </c>
      <c r="B62" s="1" t="s">
        <v>150</v>
      </c>
      <c r="C62" s="5" t="s">
        <v>11</v>
      </c>
      <c r="D62" s="1" t="s">
        <v>12</v>
      </c>
      <c r="E62" s="2" t="s">
        <v>111</v>
      </c>
      <c r="F62" s="5">
        <v>100</v>
      </c>
      <c r="G62" s="5">
        <v>0.7</v>
      </c>
      <c r="H62" s="5">
        <f t="shared" si="0"/>
        <v>70</v>
      </c>
      <c r="I62" s="5">
        <v>100</v>
      </c>
      <c r="J62" s="5" t="s">
        <v>17</v>
      </c>
    </row>
    <row r="63" spans="1:10" x14ac:dyDescent="0.15">
      <c r="A63" s="5" t="s">
        <v>151</v>
      </c>
      <c r="B63" s="1" t="s">
        <v>152</v>
      </c>
      <c r="C63" s="5" t="s">
        <v>11</v>
      </c>
      <c r="D63" s="1" t="s">
        <v>40</v>
      </c>
      <c r="E63" s="2" t="s">
        <v>111</v>
      </c>
      <c r="F63" s="5">
        <v>50</v>
      </c>
      <c r="G63" s="5">
        <v>0.7</v>
      </c>
      <c r="H63" s="5">
        <f t="shared" si="0"/>
        <v>35</v>
      </c>
      <c r="I63" s="5">
        <v>200</v>
      </c>
      <c r="J63" s="5" t="s">
        <v>21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2017-11-24T07:24:27Z</cp:lastPrinted>
  <dcterms:created xsi:type="dcterms:W3CDTF">2017-11-24T07:24:24Z</dcterms:created>
  <dcterms:modified xsi:type="dcterms:W3CDTF">2017-11-24T07:26:42Z</dcterms:modified>
</cp:coreProperties>
</file>